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1156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345" i="1" l="1"/>
  <c r="E342" i="1"/>
  <c r="E343" i="1" s="1"/>
  <c r="E285" i="1"/>
  <c r="E286" i="1" s="1"/>
  <c r="E218" i="1"/>
  <c r="E217" i="1"/>
  <c r="E126" i="1"/>
  <c r="E127" i="1" s="1"/>
  <c r="E36" i="1"/>
  <c r="E347" i="1" s="1"/>
  <c r="E35" i="1"/>
  <c r="E346" i="1" s="1"/>
  <c r="G285" i="1" l="1"/>
</calcChain>
</file>

<file path=xl/sharedStrings.xml><?xml version="1.0" encoding="utf-8"?>
<sst xmlns="http://schemas.openxmlformats.org/spreadsheetml/2006/main" count="961" uniqueCount="659">
  <si>
    <t>тыс.сом</t>
  </si>
  <si>
    <t>№п/п</t>
  </si>
  <si>
    <t>Наименование организации</t>
  </si>
  <si>
    <t>№ и дата распоряжения</t>
  </si>
  <si>
    <t>Цель расхода</t>
  </si>
  <si>
    <t>Сумма</t>
  </si>
  <si>
    <t>Городской бюджет</t>
  </si>
  <si>
    <t>Предусмотрено в городском бюджете</t>
  </si>
  <si>
    <t>Управление городского транспорта мэрии города Бишкек</t>
  </si>
  <si>
    <t>№1-р от 04.01.2018г.</t>
  </si>
  <si>
    <t>на проведение конкурса среди перевозчиков и водителей, обслуживающих маршруты общественного транспорта города Бишкек</t>
  </si>
  <si>
    <t>Мэрия г.Бишкек</t>
  </si>
  <si>
    <t>№4-р от 15.01.2018г.</t>
  </si>
  <si>
    <t>на оказания материальной помощи Жолдошеву Т.Н. в связи с потерией близкого родственника</t>
  </si>
  <si>
    <t>Управления соц.развития мэрии г.Бишкек</t>
  </si>
  <si>
    <t>№11-р от 24.01.2018г.</t>
  </si>
  <si>
    <t>на оказания материальной помощи  блокадников Ленинграда</t>
  </si>
  <si>
    <t>№20-р от 08.02.2018г.</t>
  </si>
  <si>
    <t>на оказания финансовой помощи в честь Дня Государственного флага</t>
  </si>
  <si>
    <t>Управления соц.развития Октябрьского района мэрии г.Бишкек</t>
  </si>
  <si>
    <t>№75-р от 15.02.2018г.</t>
  </si>
  <si>
    <t>на оказания матер.помощи семье погибшей сотрудницы МП "Тазалык" Султаналиевой А.К.</t>
  </si>
  <si>
    <t>Управление ЖКХ</t>
  </si>
  <si>
    <t>№29-р 16.02.2018г.</t>
  </si>
  <si>
    <t>на лучшее оформление района, здания и прилегающей к нему территории</t>
  </si>
  <si>
    <t>Управление муниципальным имуществом</t>
  </si>
  <si>
    <t>№55-р от 20.03.18г.</t>
  </si>
  <si>
    <t>на исполнение решения Межрайонного суда</t>
  </si>
  <si>
    <t>Управление социального развития мэрии г.Бишкек</t>
  </si>
  <si>
    <t>№36-р от 26.02.2018г.</t>
  </si>
  <si>
    <t>на оказание помощи Республиканскому Совету ветеранов войны в Баткене</t>
  </si>
  <si>
    <t>Управление соц.развития Ленинского района мэрии г.Бишкек</t>
  </si>
  <si>
    <t>№69-р от 05.04.2018г.</t>
  </si>
  <si>
    <t>на оказания помощи водителю МП Тазалык Касымову Ж.А.</t>
  </si>
  <si>
    <t>Свердловский район</t>
  </si>
  <si>
    <t>№100-р от 03.05.2018г.</t>
  </si>
  <si>
    <t xml:space="preserve">на строительство универсальной детской спортивной площадки </t>
  </si>
  <si>
    <t>№101-р от 03.05.18г.</t>
  </si>
  <si>
    <t>для заверщения первого этапа реконструкции парка "Карагачевая роща"</t>
  </si>
  <si>
    <t>Ленинский район</t>
  </si>
  <si>
    <t>№87-р от 24.04.18г.</t>
  </si>
  <si>
    <t>на оказание единовременной материальной помощи пострадавщим от пожаров на территории ТРК "Ош базары"</t>
  </si>
  <si>
    <t>Первомайский район</t>
  </si>
  <si>
    <t>№122-р от 20.06.18г.</t>
  </si>
  <si>
    <t>на изготовление и установку детских игровых площадок</t>
  </si>
  <si>
    <t>ГСБЭП при ПКР</t>
  </si>
  <si>
    <t>130-р от 29.06.18г.</t>
  </si>
  <si>
    <t>В честь празднования 25-летия Дня финансовой полиции Кыргызстана</t>
  </si>
  <si>
    <t>УСР</t>
  </si>
  <si>
    <t>135-р от 05.07.18г.</t>
  </si>
  <si>
    <t>На оказания материальной помощи Т.Власовой</t>
  </si>
  <si>
    <t xml:space="preserve">УМИ </t>
  </si>
  <si>
    <t>145-р от 27.07.18</t>
  </si>
  <si>
    <t>Для выплаты материального ущерба Матираимову С.С.</t>
  </si>
  <si>
    <t>222-р от 16.10.2018г.</t>
  </si>
  <si>
    <t>Для награждения денежной премией сторудников Упр.по обес-ю дорожного движения ГУВД</t>
  </si>
  <si>
    <t>232-р от 25.10.2018г.</t>
  </si>
  <si>
    <t>Для проведения оррганизации Дня информации и печати КР</t>
  </si>
  <si>
    <t>Управление ФК спорт</t>
  </si>
  <si>
    <t>230-р от 23.10.2018г.</t>
  </si>
  <si>
    <t>На командировачные расходы сборной команды по кок бору</t>
  </si>
  <si>
    <t>УМИ</t>
  </si>
  <si>
    <t>215-р от 09.10.18г.</t>
  </si>
  <si>
    <t>Для оплаты гос.пошлины для обжалования. Для признания недействительным торгов</t>
  </si>
  <si>
    <t>УКС</t>
  </si>
  <si>
    <t>228-р от 22.11.18г.</t>
  </si>
  <si>
    <t>Исполнение решение суда</t>
  </si>
  <si>
    <t>Свердл. РВК</t>
  </si>
  <si>
    <t>271-р 12.12.18г.</t>
  </si>
  <si>
    <t>На ремонт отопительной системы</t>
  </si>
  <si>
    <t>258-р от 04.12.18г.</t>
  </si>
  <si>
    <t>Для оказания спонсорской помощи в организации торжественного мероприятия в честь 60-летнего юбилея общественной телерадиовещательной корпорации.</t>
  </si>
  <si>
    <t>270-р от 12.12.18г.</t>
  </si>
  <si>
    <t xml:space="preserve">На оказание финансовой помощи рокуратуре города Бишкек по случаю празднования Дня работника прокуратуры Кыргызской Республики. </t>
  </si>
  <si>
    <t>280-р от 26.12.18г.</t>
  </si>
  <si>
    <t xml:space="preserve">Для поощрения сотрудников полка ведомственной милиции </t>
  </si>
  <si>
    <t>287-р от 28.12.18г.</t>
  </si>
  <si>
    <t>на оказание финансовой помощи обществу с ограниченной ответственностью  «Медиа Холдинг «Пирамида» на закупку видеомониторов для студий</t>
  </si>
  <si>
    <t>Всего по городу</t>
  </si>
  <si>
    <t>Остаток на 01.01.2019 года по городскому бюджету</t>
  </si>
  <si>
    <t>Предусмотрено по Ленинскому району</t>
  </si>
  <si>
    <t>Муниципальная администрация</t>
  </si>
  <si>
    <t>№52 от 19/04/2018</t>
  </si>
  <si>
    <t>на исполнение актов служебных инстанций</t>
  </si>
  <si>
    <t>№62 от 08/05/18</t>
  </si>
  <si>
    <t>на оказание единовременной материальной помощи сотрудникам</t>
  </si>
  <si>
    <t>МЧС</t>
  </si>
  <si>
    <t>№5 от 01/02/17</t>
  </si>
  <si>
    <t xml:space="preserve">на работы по очистке русла реки Ала-Арча </t>
  </si>
  <si>
    <t>КСК МА</t>
  </si>
  <si>
    <t>№61 от 04/05/18</t>
  </si>
  <si>
    <t>на оказание безвозмездной помощи населению, пострадавшим от пожара (Ош базары)</t>
  </si>
  <si>
    <t>УВД</t>
  </si>
  <si>
    <t>№20 от 28/02/18</t>
  </si>
  <si>
    <t>на приобретение компьютерного оборудования</t>
  </si>
  <si>
    <t>КСК 703р</t>
  </si>
  <si>
    <t>№24 от 03/03/18</t>
  </si>
  <si>
    <t xml:space="preserve">ко дню работников судебной системы </t>
  </si>
  <si>
    <t>№33 от 20/03/18</t>
  </si>
  <si>
    <t>на обеспечение общественного порядка к "Нооруз"</t>
  </si>
  <si>
    <t>ФК и спорт</t>
  </si>
  <si>
    <t>№11 от 16/02/18</t>
  </si>
  <si>
    <t>на проведение соревнования по борьбе самбо</t>
  </si>
  <si>
    <t>Муниц админ КСК 708р</t>
  </si>
  <si>
    <t>№19 от 28/02/18</t>
  </si>
  <si>
    <t>на проведение мероприятия, посвященное 8 марта</t>
  </si>
  <si>
    <t>МТУ №1</t>
  </si>
  <si>
    <t>№26 от 05/03/18      №30 от 15/03/18</t>
  </si>
  <si>
    <t>на подготовку и проведение мероприятия, посвященное празднику Нооруз</t>
  </si>
  <si>
    <t>МТУ №2</t>
  </si>
  <si>
    <t>МТУ №3</t>
  </si>
  <si>
    <t>МТУ №4</t>
  </si>
  <si>
    <t>МТУ №5</t>
  </si>
  <si>
    <t>МТУ Ч-А</t>
  </si>
  <si>
    <t>№41 от 04/04/18</t>
  </si>
  <si>
    <t>на проведение мероприятия, посвященное ко Дню города Бишкек</t>
  </si>
  <si>
    <t>№51 от 19/04/18</t>
  </si>
  <si>
    <t>№72 от 18/05/18</t>
  </si>
  <si>
    <t>на награждение победителей соревнования по 13 видам спорта</t>
  </si>
  <si>
    <t>МТУ№5</t>
  </si>
  <si>
    <t>№76 от 23/05/18</t>
  </si>
  <si>
    <t>на строительство детской площадки в мкр. Джал д. №86, 87, 200</t>
  </si>
  <si>
    <t>№85 от т31/05/18</t>
  </si>
  <si>
    <t>на приобретение папок, рамок и кувертов для поздравления</t>
  </si>
  <si>
    <t>№92 от 18/06/18</t>
  </si>
  <si>
    <t>на приобретение папок,  для поздравления</t>
  </si>
  <si>
    <t>РЦО(ЦДТ)</t>
  </si>
  <si>
    <t>№16 от 21/02/18</t>
  </si>
  <si>
    <t>на организацию выставки детских рисунков к 8 марта</t>
  </si>
  <si>
    <t>№26 от 05/03/18</t>
  </si>
  <si>
    <t>на выставку прикладного искусства к празднованию НООРУЗ</t>
  </si>
  <si>
    <t>№50 от 18/04/18</t>
  </si>
  <si>
    <t xml:space="preserve">на приобретение национальных инструментов </t>
  </si>
  <si>
    <t>РЦО(СШ №58)</t>
  </si>
  <si>
    <t>№57 от 27/04/18</t>
  </si>
  <si>
    <t>на приобретение организационной техники</t>
  </si>
  <si>
    <t>РЦО(СШ №44)</t>
  </si>
  <si>
    <t>№71 от 17/05/18</t>
  </si>
  <si>
    <t>на приобритение мебели в блок1 СШ №44</t>
  </si>
  <si>
    <t>РЦО(СШ)</t>
  </si>
  <si>
    <t>№80 от 25/05/18</t>
  </si>
  <si>
    <t xml:space="preserve">на приобретение книг к 90-летию Ч.Айтматова </t>
  </si>
  <si>
    <t>РЦО(ДОО)</t>
  </si>
  <si>
    <t>УСР(АСЗ)</t>
  </si>
  <si>
    <t>№6 от 09/02/18</t>
  </si>
  <si>
    <t>на оказание материальной помощи Урманбетову А.</t>
  </si>
  <si>
    <t>на проведение мероприятия к 8 марта</t>
  </si>
  <si>
    <t xml:space="preserve">№35 от 22/03/18 </t>
  </si>
  <si>
    <t>на оказание материальной помощи Сабидинову Э. Ж.</t>
  </si>
  <si>
    <t>№46 от 12/04/18</t>
  </si>
  <si>
    <t>на оказание материальной помощи Эргашевой Д. Э.</t>
  </si>
  <si>
    <t>№64 от 08/05/18</t>
  </si>
  <si>
    <t>на оказание материальнаой помощи Крек И.Ф.</t>
  </si>
  <si>
    <t>№69 от 14/05/18</t>
  </si>
  <si>
    <t>на проведение мероприятия ко Дню матери</t>
  </si>
  <si>
    <t>№70 от 16/05/18</t>
  </si>
  <si>
    <t>на оказание материальной помощи Абдыкадырову Э.</t>
  </si>
  <si>
    <t>№79 от 25/05/18</t>
  </si>
  <si>
    <t>на оказание материальной помощи Чоюбекову А. Т., Садыкову С.</t>
  </si>
  <si>
    <t>№94 от 20/06/18</t>
  </si>
  <si>
    <t>на оказание материальной помощи Тузову А. Л.</t>
  </si>
  <si>
    <t>№103 от 4/07/18</t>
  </si>
  <si>
    <t>демонтаж оконных блоков</t>
  </si>
  <si>
    <t>№104 от 04/07/18</t>
  </si>
  <si>
    <t>материальная помощь Исабековой</t>
  </si>
  <si>
    <t>№106 от 06/07/18</t>
  </si>
  <si>
    <t>для приобретения материалов на проведение мастер классов для детей</t>
  </si>
  <si>
    <t>№107 от 06/07/18</t>
  </si>
  <si>
    <t>материальная помощь Д.Кадыркуловой</t>
  </si>
  <si>
    <t>№108 от 06/07/18</t>
  </si>
  <si>
    <t>материальная помощь А.Чолпонбаеву</t>
  </si>
  <si>
    <t>№113 от 12/07/18</t>
  </si>
  <si>
    <t>материальная помощь А.Джумалиевой</t>
  </si>
  <si>
    <t>Муниц-я админ-я</t>
  </si>
  <si>
    <t>№158 от 27/09/18</t>
  </si>
  <si>
    <t>Материальная помощь А.Аскарбекову</t>
  </si>
  <si>
    <t>№141 от 07/09/17</t>
  </si>
  <si>
    <t xml:space="preserve">Работы по очистке русла реки Ала-Арча </t>
  </si>
  <si>
    <t>№138 от 28/08/18</t>
  </si>
  <si>
    <t>Обеспечение общественного порядка ко "День независимости"</t>
  </si>
  <si>
    <t>№128 от 15/08/18</t>
  </si>
  <si>
    <t>в честь празднования "Дня независимости КР"</t>
  </si>
  <si>
    <t>МТУ Чон-Арык</t>
  </si>
  <si>
    <t>№153 от 25/09/18</t>
  </si>
  <si>
    <t>проведение спортивных мероприятий</t>
  </si>
  <si>
    <t>РЦО(СШ №25)</t>
  </si>
  <si>
    <t>№127 от 14/08/18</t>
  </si>
  <si>
    <t>Приобретение офисных стульев</t>
  </si>
  <si>
    <t>РЦО(СШ №96)</t>
  </si>
  <si>
    <t>Приобретение баннеров в честь открытия школы</t>
  </si>
  <si>
    <t>В честь празднования "Дня независимости КР"</t>
  </si>
  <si>
    <t>РЦО(СЮТ)</t>
  </si>
  <si>
    <t>№135 от 27/08/18</t>
  </si>
  <si>
    <t xml:space="preserve">Приобретение ученических парт </t>
  </si>
  <si>
    <t>№169 от 12/08/18</t>
  </si>
  <si>
    <t>для проведения мероприятия 30-ления жилмассиву Орок</t>
  </si>
  <si>
    <t>музей Ч-А</t>
  </si>
  <si>
    <t>№175 от 18/08/18</t>
  </si>
  <si>
    <t>на оформление стендаи посвященного празднованию 90 летия Ч.Айтматова</t>
  </si>
  <si>
    <t>РЦО(ЦБ)</t>
  </si>
  <si>
    <t>№150 от 18/09/18</t>
  </si>
  <si>
    <t>Приобретение офисной мебели и принтера</t>
  </si>
  <si>
    <t>РЦО</t>
  </si>
  <si>
    <t>№152 от 25/09/18</t>
  </si>
  <si>
    <t>На проведение мероприятия ко "Дню работников образования"</t>
  </si>
  <si>
    <t>№114 от 19/07/18</t>
  </si>
  <si>
    <t>материальная помощь А.Бостонбаевой</t>
  </si>
  <si>
    <t>№117 от 19/07/18</t>
  </si>
  <si>
    <t>материальная помощь Т.Эгембердиевой</t>
  </si>
  <si>
    <t>Совет ветеранов</t>
  </si>
  <si>
    <t>№120 от 25/07/18</t>
  </si>
  <si>
    <t>На обновление стендов</t>
  </si>
  <si>
    <t>№121 от 26/07/18</t>
  </si>
  <si>
    <t>материальная помощь Р.Айтматовой</t>
  </si>
  <si>
    <t>№142 от 07/09/18</t>
  </si>
  <si>
    <t>материальная помощь Ибраевой</t>
  </si>
  <si>
    <t>№148 от 13/09/18</t>
  </si>
  <si>
    <t>материальная помощь братьям Дуйшеевым</t>
  </si>
  <si>
    <t>№162 от 01/10/18</t>
  </si>
  <si>
    <t>материальная помощь М.Бухарову</t>
  </si>
  <si>
    <t>№172 от 18/10/2018</t>
  </si>
  <si>
    <t>материальная помощь М.Бейшеналиевой</t>
  </si>
  <si>
    <t>№174 от 18/10/2018</t>
  </si>
  <si>
    <t>материальная помощь Ы.Жакыповой</t>
  </si>
  <si>
    <t>№178 от 24/10/2018</t>
  </si>
  <si>
    <t>материальная помощь В.Касатых</t>
  </si>
  <si>
    <t>материальная помощь Урумбаеву</t>
  </si>
  <si>
    <t>№166 от 08/10/2018</t>
  </si>
  <si>
    <t xml:space="preserve">Государственная пошлина </t>
  </si>
  <si>
    <t>№196 от 28/11/18</t>
  </si>
  <si>
    <t>на проведение спортивно-массовых мероприятий среди жителей района</t>
  </si>
  <si>
    <t>РЦО (ШГ)</t>
  </si>
  <si>
    <t>№188 от 15/11/18</t>
  </si>
  <si>
    <t>приобретение оргтехники ШГ №13</t>
  </si>
  <si>
    <t>№189 от 15/11/18</t>
  </si>
  <si>
    <t>№215 от 18/12/18</t>
  </si>
  <si>
    <t>материальная помощь Ж.Бакытову</t>
  </si>
  <si>
    <t>№223 от 28/12/18</t>
  </si>
  <si>
    <t>материальная помощь А.Чиныкбаеву</t>
  </si>
  <si>
    <t>№219 от 25/12/18</t>
  </si>
  <si>
    <t>на приобретение продуктовых наборов для ветеранов ВОВ</t>
  </si>
  <si>
    <t>№226 от 28/12/18</t>
  </si>
  <si>
    <t>материальная помощь к.Менсеитовой</t>
  </si>
  <si>
    <t>материальная помощь М.Асанову</t>
  </si>
  <si>
    <t>№222 от 28/12/18</t>
  </si>
  <si>
    <t xml:space="preserve"> материальная помощь Н.Айтымбетову</t>
  </si>
  <si>
    <t>материальная помощь Ж.Сарыковой</t>
  </si>
  <si>
    <t>№227 от 28/12/18</t>
  </si>
  <si>
    <t>метериальная помощь Д.Салманову</t>
  </si>
  <si>
    <t>Всего по району:</t>
  </si>
  <si>
    <t>Остаток на 01.01.2019 года по Ленинскому району</t>
  </si>
  <si>
    <t>Октябрьский район</t>
  </si>
  <si>
    <t>Предусмотрено по Октябрьскому району</t>
  </si>
  <si>
    <t xml:space="preserve">УСР </t>
  </si>
  <si>
    <t>№9 от 31.01.2018</t>
  </si>
  <si>
    <t>на оказание материальной помощи Сооронбаевой К. Т.</t>
  </si>
  <si>
    <t>№13 от 05.02.2018</t>
  </si>
  <si>
    <t>на оказание материальной помощи Бектуровой Н. Р.</t>
  </si>
  <si>
    <t>№14 от 07.02.2018</t>
  </si>
  <si>
    <t>на оказание материальной помощи Азаркуловой Л. А.</t>
  </si>
  <si>
    <t>№15 от 07.02.2018</t>
  </si>
  <si>
    <t>на оказание материальной помощи Сатыбалдиевой А. И.</t>
  </si>
  <si>
    <t>№19 от 13.02.2018</t>
  </si>
  <si>
    <t>на оказание материальной помощи Рыспаеву А. И.</t>
  </si>
  <si>
    <t>№20 от 15.02.2018</t>
  </si>
  <si>
    <t>на оказание материальной помощи Абдувалиевой Н. С.</t>
  </si>
  <si>
    <t>№23 от 19.02.2018</t>
  </si>
  <si>
    <t>на оказание материальной помощи Оскоевой Р. Б.</t>
  </si>
  <si>
    <t>№25 от 22.02.2018</t>
  </si>
  <si>
    <t>На проведение мероприятия в честь 8-марта</t>
  </si>
  <si>
    <t>№30 от 28.02.2018</t>
  </si>
  <si>
    <t>на оказание материальной помощи Оморовой Г. И.</t>
  </si>
  <si>
    <t>№31 от 28.02.2018</t>
  </si>
  <si>
    <t>На закупку ГСМ и мешков для берегоукрепительных работ берега реки Ала-Арча (Во исполнения протокольного поручения мэрии города Бишкек от 31.01.2018 года)</t>
  </si>
  <si>
    <t>№36 от 03.03.2018</t>
  </si>
  <si>
    <t>на оказание материальной помощи Орозовой Б. М.</t>
  </si>
  <si>
    <t>РВК</t>
  </si>
  <si>
    <t>№37 от 03.03.2018</t>
  </si>
  <si>
    <t>Весенний призыв</t>
  </si>
  <si>
    <t>№38 от 03.03.2018</t>
  </si>
  <si>
    <t>на оказание материальной помощи Деркенбаевой Г. М.</t>
  </si>
  <si>
    <t>№39 от 03.03.2018</t>
  </si>
  <si>
    <t xml:space="preserve">на оказание материальной помощи Осмоновой Г. Д. </t>
  </si>
  <si>
    <t>№40 от 03.03.2018</t>
  </si>
  <si>
    <t>на оказание материальной помощи Кыдыралиеву Т. Т.</t>
  </si>
  <si>
    <t>№41 от 13.03.2018</t>
  </si>
  <si>
    <t>на оказание материальной помощи Джаныбековой Б. С.</t>
  </si>
  <si>
    <t>Администрация</t>
  </si>
  <si>
    <t>№42 от 13.03.2018</t>
  </si>
  <si>
    <t>На проведение мероприятия в честь Нооруз</t>
  </si>
  <si>
    <t>№43 от 13.03.2018</t>
  </si>
  <si>
    <t>на оказание материальной помощи Дианову А. Л.</t>
  </si>
  <si>
    <t>МТУ</t>
  </si>
  <si>
    <t>№44 от 14.03.2018</t>
  </si>
  <si>
    <t>№48 от 19.03.2018</t>
  </si>
  <si>
    <t>на оказание материальной помощи Уразбековой Г.</t>
  </si>
  <si>
    <t>№49 от 19.03.2018</t>
  </si>
  <si>
    <t>на оказание материальной помощи Ормонбековой Ч. Б.</t>
  </si>
  <si>
    <t>№50 от 19.03.2018</t>
  </si>
  <si>
    <t>на оказание материальной помощи Болотбекову У. Б.</t>
  </si>
  <si>
    <t>№51 от 19.03.2018</t>
  </si>
  <si>
    <t>на оказание материальной помощи Медеровой А. К.</t>
  </si>
  <si>
    <t>№52 от 20.03.2018</t>
  </si>
  <si>
    <t>на оказание материальной помощи Асанакуновой Н. С.</t>
  </si>
  <si>
    <t>№53 от 20.03.2018</t>
  </si>
  <si>
    <t>на оказание материальной помощи Дженбаевой Г. Б.</t>
  </si>
  <si>
    <t>№56 от 26.03.2018</t>
  </si>
  <si>
    <t>на оказание материальной помощи Байкараевой А. А.</t>
  </si>
  <si>
    <t>№57 от 27.03.2018</t>
  </si>
  <si>
    <t>на оказание материальной помощи Аширбаеву А. С.</t>
  </si>
  <si>
    <t>№58 от 27.03.2018</t>
  </si>
  <si>
    <t>на оказание материальной помощи Бейшенбаевой А. Т.</t>
  </si>
  <si>
    <t>№59 от 27.03.2018</t>
  </si>
  <si>
    <t>Мат помощь Сыдыкбековой Г. С.</t>
  </si>
  <si>
    <t>МТУ №7</t>
  </si>
  <si>
    <t>№64 от 02.04.2018</t>
  </si>
  <si>
    <t>На установку и ограждение дет площ 11мкр, д.18</t>
  </si>
  <si>
    <t>№65 от 03.04.2018</t>
  </si>
  <si>
    <t>на оказание материальной помощи Жунусовой М. М.</t>
  </si>
  <si>
    <t>№66 от 03.04.2018</t>
  </si>
  <si>
    <t>на оказание материальной помощи Абдыкалыкову Ж. Т.</t>
  </si>
  <si>
    <t>ЦООР</t>
  </si>
  <si>
    <t>№67 от 03.04.2018</t>
  </si>
  <si>
    <t>На установку калитки в ДОО №173</t>
  </si>
  <si>
    <t>№69 от 06.04.2018</t>
  </si>
  <si>
    <t>На проведение мероприятия ко "Дню города"</t>
  </si>
  <si>
    <t>№74 от 12.04.2018</t>
  </si>
  <si>
    <t>на оказание материальной помощи Касыгулову А.</t>
  </si>
  <si>
    <t>№75 от 12.04.2018</t>
  </si>
  <si>
    <t>на оказание материальной помощи Осмоналиеву Ы. И.</t>
  </si>
  <si>
    <t>№76 от 12.04.2018</t>
  </si>
  <si>
    <t>на оказание материальной помощи Турусбековой А. Т.</t>
  </si>
  <si>
    <t>№84 от 20.04.2018</t>
  </si>
  <si>
    <t>на оказание материальной помощи Темирбаевой Г. А.</t>
  </si>
  <si>
    <t>№85 от 20.04.2018</t>
  </si>
  <si>
    <t>на оказание материальной помощи Таштанову Ч. А.</t>
  </si>
  <si>
    <t>№87 от 24.04.2018</t>
  </si>
  <si>
    <t>на оказание материальной помощи Кыдыралиевой Б. А.</t>
  </si>
  <si>
    <t>№88 от 24.04.2018</t>
  </si>
  <si>
    <t>на оказание материальной помощи Султанкулову П. Т.</t>
  </si>
  <si>
    <t>№94 от 25.04.2018</t>
  </si>
  <si>
    <t>на оказание материальной помощи Тыналиеву Б. М.</t>
  </si>
  <si>
    <t>№108 от 07.05.2018</t>
  </si>
  <si>
    <t>на оказание материальной помощи Батырбекову А. Р.</t>
  </si>
  <si>
    <t>№110 от 11.05.2018</t>
  </si>
  <si>
    <t>на оказание материальной помощи Исееву К.</t>
  </si>
  <si>
    <t>№111 от 15.05.2018</t>
  </si>
  <si>
    <t>на оказание материальной помощи Жусуповой А. Ш.</t>
  </si>
  <si>
    <t>№113 от 17.05.2018</t>
  </si>
  <si>
    <t>На проведение мероприятия ко "Дню защиты детей"</t>
  </si>
  <si>
    <t>№115 от 22.05.2018</t>
  </si>
  <si>
    <t>На проведение райконкурса "Эр-Жигит 2018"</t>
  </si>
  <si>
    <t>№122 от 29.05.2018</t>
  </si>
  <si>
    <t>на оказание материальной помощи Айылчиеву М. Т.</t>
  </si>
  <si>
    <t>№128 от 30.05.2018</t>
  </si>
  <si>
    <t>на оказание материальной помощи Купешовой Ш. А.</t>
  </si>
  <si>
    <t>№129 от 30.05.2018</t>
  </si>
  <si>
    <t>Мна оказание материальной помощи Искендеровой А. У.</t>
  </si>
  <si>
    <t>№130 от 30.05.2018</t>
  </si>
  <si>
    <t>на оказание материальной помощи Бектурову К. Б.</t>
  </si>
  <si>
    <t>№131 от 30.05.2018</t>
  </si>
  <si>
    <t>на оказание материальной помощи Жумабековой А. Д.</t>
  </si>
  <si>
    <t>№132 от 30.05.2018</t>
  </si>
  <si>
    <t>на оказание материальной помощи Айдаровой Т. М.</t>
  </si>
  <si>
    <t>№133 от 30.05.2018</t>
  </si>
  <si>
    <t>на оказание материальной помощи Темирбаевой К. К.</t>
  </si>
  <si>
    <t>№134 от 06.06.2018</t>
  </si>
  <si>
    <t>на оказание материальной помощи Абдуллаевой А. Г.</t>
  </si>
  <si>
    <t>№137 от 11.06.2018</t>
  </si>
  <si>
    <t>На ремонт помещений УВД Октрайона для хранения вещ доков (На основании представления Прокуратуры Октябрьского района за № Н-11/9-17 от 22.12.2017 года)</t>
  </si>
  <si>
    <t>№147 от 25.06.2018</t>
  </si>
  <si>
    <t>на оказание материальной помощи Султановой Г. К.</t>
  </si>
  <si>
    <t>№149 от 26.06.2018</t>
  </si>
  <si>
    <t>на оказание материальной помощиСергек кызы К.</t>
  </si>
  <si>
    <t>№152 от 26.06.2018</t>
  </si>
  <si>
    <t>на оказание материальной помощи Жапарбековой А.</t>
  </si>
  <si>
    <t>№161 от 09.07.2018</t>
  </si>
  <si>
    <t>Мат помощь Уйгаковой Г. К.</t>
  </si>
  <si>
    <t>№162 от 09.07.2018</t>
  </si>
  <si>
    <t>Мат помощь Алиевой К. А.</t>
  </si>
  <si>
    <t>№166 от 10.07.2018</t>
  </si>
  <si>
    <t xml:space="preserve">Мат помощь Эсенбаевой Ы. </t>
  </si>
  <si>
    <t>№169 от 18.07.2018</t>
  </si>
  <si>
    <t>Мат помощь Казыболотовой Г. Д.</t>
  </si>
  <si>
    <t>№170 от 18.07.2018</t>
  </si>
  <si>
    <t>Мат помощь Федоренко В. И.</t>
  </si>
  <si>
    <t>№173 от 24.07.2018</t>
  </si>
  <si>
    <t>На проведение ремонта детской беседки, песочницы и овощехранилища СДОО №104</t>
  </si>
  <si>
    <t>№174 от 26.07.2018</t>
  </si>
  <si>
    <t>Мат помощь Митрофановой И. А.</t>
  </si>
  <si>
    <t>МТУ №11</t>
  </si>
  <si>
    <t>№184 от 31.07.2018</t>
  </si>
  <si>
    <t>На ремонт и благоустройство дет площ 3мкр, д.3</t>
  </si>
  <si>
    <t>№187 от 13.08.2018</t>
  </si>
  <si>
    <t>На приобретение водоэмульсинной краски для СОШИ №71</t>
  </si>
  <si>
    <t>№191 от 17.08.2018</t>
  </si>
  <si>
    <t>На проведение мероприятия ко Дню Независимости КР</t>
  </si>
  <si>
    <t>№194 от 23.08.2018</t>
  </si>
  <si>
    <t>Мат помощь Ниязову К.</t>
  </si>
  <si>
    <t>№196 от 24.08.2018</t>
  </si>
  <si>
    <t>Мат помощь Абдиевой А. Д.</t>
  </si>
  <si>
    <t>№208 от 29.08.2018</t>
  </si>
  <si>
    <t>На проведение осеннего призыва</t>
  </si>
  <si>
    <t>№220 от 19.09.2018</t>
  </si>
  <si>
    <t>На проведение мероприятия ко "Дню учителя"</t>
  </si>
  <si>
    <t>№232 от 03.10.2018</t>
  </si>
  <si>
    <t>На проведение районного этапа"Школьной лиги"</t>
  </si>
  <si>
    <t>МТУ №9</t>
  </si>
  <si>
    <t>№237 от 05.10.2018</t>
  </si>
  <si>
    <t>На поведение мероприятия к 50-летию 7 мкр</t>
  </si>
  <si>
    <t>№274 от 03.11.2018</t>
  </si>
  <si>
    <t>На проведение Спартакиады среди учителей школ Окт.рай.</t>
  </si>
  <si>
    <t>№281 от 12.11.2018</t>
  </si>
  <si>
    <t>На украшение фойе ДОО №180 "Мээрим нуру"</t>
  </si>
  <si>
    <t>№282 от 12.11.2018</t>
  </si>
  <si>
    <t>На установку дет горки в 3мкр, д.15</t>
  </si>
  <si>
    <t>МТУ №10</t>
  </si>
  <si>
    <t>№283 от 13.11.2018</t>
  </si>
  <si>
    <t>На установку дет площ между ул. Горького,4 и пер.Геологический, 15</t>
  </si>
  <si>
    <t>№284 от 13.11.2018</t>
  </si>
  <si>
    <t>На установку дет площ в 3мкр, д.11 и 14</t>
  </si>
  <si>
    <t>№291 от 20.11.2018</t>
  </si>
  <si>
    <t>На установку ограждения сквера в 12 мкр</t>
  </si>
  <si>
    <t>МТУ №8</t>
  </si>
  <si>
    <t>№292 от 20.11.2018</t>
  </si>
  <si>
    <t>На установку спорт площ в жилгородке Совмина, 1/1</t>
  </si>
  <si>
    <t>№295 от 21.11.2018</t>
  </si>
  <si>
    <t>На ремонт спорт площ в 7мкр д.42</t>
  </si>
  <si>
    <t>МТУ №6</t>
  </si>
  <si>
    <t>№314 от 03.12.2018</t>
  </si>
  <si>
    <t>На ремонт дет площ на пересечении улиц №14, 6 и №11, 4 в ж/м Алтын-Ордо</t>
  </si>
  <si>
    <t>№332 от 10.12.2018</t>
  </si>
  <si>
    <t>На установку дет игровых конструкций в 12мкр, д.№69</t>
  </si>
  <si>
    <t>№335 от 10.12.2018</t>
  </si>
  <si>
    <t>На приобретение мясорубки для ДОО №79</t>
  </si>
  <si>
    <t>№353 от 21.12.2018</t>
  </si>
  <si>
    <t>На установку дет площ в ж/м Кок-Жар на пересечении улиц Достоевского/Куйручук</t>
  </si>
  <si>
    <t>Всего по району</t>
  </si>
  <si>
    <t>Остаток на 01.01.2019 года по Октябрьскому району</t>
  </si>
  <si>
    <t xml:space="preserve"> Предусмотрено по Первомайскому району</t>
  </si>
  <si>
    <t>№9 -б от 29.01.2018 г</t>
  </si>
  <si>
    <t>на организацию питания в пунктах обогрева (Авария на ТЭЦ)</t>
  </si>
  <si>
    <t>№40-б от 01.03.2018 г</t>
  </si>
  <si>
    <t xml:space="preserve">на мероприятие посвященого ко дню 8- марта </t>
  </si>
  <si>
    <t>№41-б от 01.03.2018 г</t>
  </si>
  <si>
    <t>на поездку в чемпионат Азии в Тайланд (по шахматам)</t>
  </si>
  <si>
    <t>МТУ №16</t>
  </si>
  <si>
    <t>№45-р от 14.03.2018 г</t>
  </si>
  <si>
    <t>на организацию и проведения праздника "Нооруз"</t>
  </si>
  <si>
    <t>МТУ №12</t>
  </si>
  <si>
    <t>№44-р от 14.03.2018 г</t>
  </si>
  <si>
    <t>МТУ №13</t>
  </si>
  <si>
    <t>МТУ №14</t>
  </si>
  <si>
    <t>МТУ №15</t>
  </si>
  <si>
    <t>№94-б от 17.04.2018 г</t>
  </si>
  <si>
    <t>на пошив костюмов для участия в международных конкурсах</t>
  </si>
  <si>
    <t>№95-б  от 18.04.2018 г</t>
  </si>
  <si>
    <t>на проведение мероприятий посвященной к 140-летию г.Бишкек</t>
  </si>
  <si>
    <t>№96-б от 19.04.2018 г</t>
  </si>
  <si>
    <t>районная спартакиада по военно-прикладному виду</t>
  </si>
  <si>
    <t>№104-б от 24.04.2018 г</t>
  </si>
  <si>
    <t>на проведение конкурса "Сердце отдаю детям"</t>
  </si>
  <si>
    <t>ШЛ№61</t>
  </si>
  <si>
    <t>№105-б от 24.04.2018 г</t>
  </si>
  <si>
    <t>на поездку во Вьетнам на олимпиаду  по физике</t>
  </si>
  <si>
    <t>№107-б от 27.04.2018 г</t>
  </si>
  <si>
    <t>конкурс "Юный инспектор дорожного движения"</t>
  </si>
  <si>
    <t>№111-б от 27.04.2018 г</t>
  </si>
  <si>
    <t>районная олимпиада среди общеоброзовательных учреждений</t>
  </si>
  <si>
    <t>№112-б от 27.04.2018 г</t>
  </si>
  <si>
    <t>на мероприятие посвященной к 140 летию г.Бишкек (для установки юрт)</t>
  </si>
  <si>
    <t>Военный комиссариат</t>
  </si>
  <si>
    <t>№136-б от 10.05.2018 г</t>
  </si>
  <si>
    <t>на создание  материально-технической базы</t>
  </si>
  <si>
    <t>№137-б от 10.05.2018 г</t>
  </si>
  <si>
    <t>на инженерно-технические архитектурные работы</t>
  </si>
  <si>
    <t>№138-б от 15.05.2018 г</t>
  </si>
  <si>
    <t>на проведение районного мер.в честь "Дня матери"</t>
  </si>
  <si>
    <t>№142-б от 23.05.2018 г</t>
  </si>
  <si>
    <t>на изготовление печатей для кварт.комитетов</t>
  </si>
  <si>
    <t>№143-б от 23.05.2018 г</t>
  </si>
  <si>
    <t>на приобретение поливочного шланга для войсковой части 31444</t>
  </si>
  <si>
    <t>№148-б от 23.05.2018 г</t>
  </si>
  <si>
    <t>на приобретение музыкального оборудование для ШГ №69</t>
  </si>
  <si>
    <t>№144-б от 23.05.2018 г</t>
  </si>
  <si>
    <t>на проведение текущего ремонта здания УВД</t>
  </si>
  <si>
    <t>№151-б от 25.05.2018 г</t>
  </si>
  <si>
    <t xml:space="preserve">на проведения  детского турнира по самбо </t>
  </si>
  <si>
    <t>№153-б от 29.05.2018 г</t>
  </si>
  <si>
    <t>на чевствование ветеранов в честь Вооруженных сил и пограничной службы</t>
  </si>
  <si>
    <t>№179-б от 14.06.2018 г</t>
  </si>
  <si>
    <t>на установку железных колец (мост) на пер.ул Республика и Мыскал</t>
  </si>
  <si>
    <t>№222-б от 04.07.2018г</t>
  </si>
  <si>
    <t>Для покупки хоз.инвенторя призывникам проходящие альтернативную службу на территории МТУ</t>
  </si>
  <si>
    <t xml:space="preserve">№237-б от 13.07.2018 </t>
  </si>
  <si>
    <t>На приобретение тренажеров в спорт.зал ж/м "Маданият"</t>
  </si>
  <si>
    <t>№257-б от 25.07.2018 г</t>
  </si>
  <si>
    <t>На инженерно-технические архитектурные работы</t>
  </si>
  <si>
    <t>№269-б от 09.08.2018 г</t>
  </si>
  <si>
    <t>На проведения мероприятий в честь Дня независимости</t>
  </si>
  <si>
    <t>№271-б от 09.08.2018 г</t>
  </si>
  <si>
    <t xml:space="preserve">На оказание помощи для участия в чемпионате мира по боксу </t>
  </si>
  <si>
    <t>СОШ №27</t>
  </si>
  <si>
    <t>№291-б от 27.08.2018 г</t>
  </si>
  <si>
    <t xml:space="preserve">На приобретение оборудования для пищеблока в </t>
  </si>
  <si>
    <t>№307-б от 18.09.2018 г</t>
  </si>
  <si>
    <t>На мероприятия в связи с командно-штабные-учениями</t>
  </si>
  <si>
    <t>№310-б от 18.09.2018 г</t>
  </si>
  <si>
    <t>Для перевозки школьников в школу  село Степное (автобус)</t>
  </si>
  <si>
    <t>№319-б от 21.09.2018 г</t>
  </si>
  <si>
    <t>На установку детских площадок по ул.Малдыбаева д -№5,7,9</t>
  </si>
  <si>
    <t>№317-б от 19.08.2018 г</t>
  </si>
  <si>
    <t>На замену трубопроводов в доме №98 по ул.П.Лумумбы</t>
  </si>
  <si>
    <t>№318- б от 19.09.2018 Г</t>
  </si>
  <si>
    <t>На установку тренажеров (воркаут) д №96,97,98,100,102,104</t>
  </si>
  <si>
    <t>№288-б от 27.08.2018 г</t>
  </si>
  <si>
    <t>Для приобретение материалов на установку пандуса</t>
  </si>
  <si>
    <t>№333-б от 27.09.2018 г</t>
  </si>
  <si>
    <t>На установку моста,детской площадки,электро сети (столбы)</t>
  </si>
  <si>
    <t>№334-б от 27.09.2018 г</t>
  </si>
  <si>
    <t>На строительство моста в ж/м "Щербакова"</t>
  </si>
  <si>
    <t>Управление соц.развития</t>
  </si>
  <si>
    <t>№320-б от 21.09.2018 г</t>
  </si>
  <si>
    <t>На проведение мероприятия посв.ко Дню пожилых людей</t>
  </si>
  <si>
    <t>Районный центр образования</t>
  </si>
  <si>
    <t>№321-б от 22.09.2018 г</t>
  </si>
  <si>
    <t>РЦО-на прововедение мероприятие "День учителя"</t>
  </si>
  <si>
    <t>№330-б от 25.09.2018 г</t>
  </si>
  <si>
    <t>На оказание помощи для участия в первенстве по самбо</t>
  </si>
  <si>
    <t>№363-б от 16.10.2018 г</t>
  </si>
  <si>
    <t xml:space="preserve">Для оплаты счетов на топосъемку </t>
  </si>
  <si>
    <t>№339-б от 04.10.2018 г</t>
  </si>
  <si>
    <t>На ремонт спортивной площадки ж/м "Калыс-Ордо"</t>
  </si>
  <si>
    <t>На приобр-е стр.мат для реконст-и дренажа ж/м "Ак-Босого"</t>
  </si>
  <si>
    <t>МА</t>
  </si>
  <si>
    <t>№341-б от 04.10.2018 г</t>
  </si>
  <si>
    <t>На механизированную  очистку реки Ала-Арча (вывоз грунта)</t>
  </si>
  <si>
    <t>№361-б от 15.10.2018 г</t>
  </si>
  <si>
    <t>На ремонт кровли дома  №16 по ул Малдыбаева</t>
  </si>
  <si>
    <t>№368-б от 19.10.2018 г</t>
  </si>
  <si>
    <t xml:space="preserve">На установку решеток на окна в тренировочного зала </t>
  </si>
  <si>
    <t>№340-б от 04.10.2018 г</t>
  </si>
  <si>
    <t xml:space="preserve">На проведение митинга-реквием посв.110-й годовщине Торобая Кулатова </t>
  </si>
  <si>
    <t>№454 от 18.12.2018 г</t>
  </si>
  <si>
    <t>На оплату градостроительного заключения  воркаут и фут.поле</t>
  </si>
  <si>
    <t>№463-б от 21.12.2018 г</t>
  </si>
  <si>
    <t>Для получения АТЗ на детские площадки (мк.р/н Достук,Балбан-Таймаш,Сельповская-Серпуховская)</t>
  </si>
  <si>
    <t>№464-б от 21.12.2018 г</t>
  </si>
  <si>
    <t>Районная олимпиада среди общеоброзовательных учр-й</t>
  </si>
  <si>
    <t>№409-б от 23.11.2018 г</t>
  </si>
  <si>
    <t>На проведения новогодних мероприятий</t>
  </si>
  <si>
    <t>№439-б от 04.12.2018 г</t>
  </si>
  <si>
    <t>На оказание мат.помощи инвалидам в связи спраздником</t>
  </si>
  <si>
    <t>Остаток на 01.01.2019 года по Первомайскому району</t>
  </si>
  <si>
    <t>Предусмотрено в бюджете</t>
  </si>
  <si>
    <t>МТУ №18</t>
  </si>
  <si>
    <t>№13 от 02.02.2018г.</t>
  </si>
  <si>
    <t>в целях социальной поддержки жителей Свердловского района в связи с аномальными погодными условиями,</t>
  </si>
  <si>
    <t>МТУ №19</t>
  </si>
  <si>
    <t>№12 от 02.02.2018г.</t>
  </si>
  <si>
    <t>Управление социального развития Свердловского района</t>
  </si>
  <si>
    <t>№20 от 19.02.2018г.</t>
  </si>
  <si>
    <t xml:space="preserve">для оказания единовременной материальной помощи жителю ул. 6 дом №729  жил массива « Дордой »  Мадимаровой Бүүалиме Алимовне  </t>
  </si>
  <si>
    <t>№22 от 09.02.2018г.</t>
  </si>
  <si>
    <t xml:space="preserve">на организацию и проведение мероприятия к празднованию  «Международного женского дня - 8 марта » </t>
  </si>
  <si>
    <t>МТУ №20</t>
  </si>
  <si>
    <t>№ 39 от 06.03.2018г.</t>
  </si>
  <si>
    <t>на организацию и проведение мероприятий в честь празнования "Нооруз"</t>
  </si>
  <si>
    <t>МТУ №17</t>
  </si>
  <si>
    <t>№ 41 от 06.03.2018г.</t>
  </si>
  <si>
    <t>№42 от 06.03.2018г.</t>
  </si>
  <si>
    <t>№43 от 06.03.2018г.</t>
  </si>
  <si>
    <t>МТУ №21</t>
  </si>
  <si>
    <t>№44 от 06.03.2018г.</t>
  </si>
  <si>
    <t>№ 46 от 14.03.2018г.</t>
  </si>
  <si>
    <t>№47 от 14.03.2018г.</t>
  </si>
  <si>
    <t>№48 от 14.03.2018г.</t>
  </si>
  <si>
    <t>№49 от 14.03.2018г.</t>
  </si>
  <si>
    <t>№ 50 от 14.03.2018г.</t>
  </si>
  <si>
    <t>№ 62 от 03.04.2018г.</t>
  </si>
  <si>
    <t>На строительство спортивной детской площадки по адресу ул.Жерге -Тал №1 в ж/м Ак-Тилек</t>
  </si>
  <si>
    <t>№ 72 от 10.04.2018г.</t>
  </si>
  <si>
    <t>на организацию и проведение мероприятия к празднованию  «Дня города Бишкек »</t>
  </si>
  <si>
    <t>№ 73 от 12.04.2018г.</t>
  </si>
  <si>
    <t>№ 80 от 17.04.2018г.</t>
  </si>
  <si>
    <t>№ 84 от 23.04.2018г.</t>
  </si>
  <si>
    <t xml:space="preserve">НСШ №43 </t>
  </si>
  <si>
    <t>№85 от 24.04.2018 г</t>
  </si>
  <si>
    <t xml:space="preserve">на изготовление проектно-сметной документации ремонтно -восстановительных работ </t>
  </si>
  <si>
    <t>№107-р от 27.04.18г</t>
  </si>
  <si>
    <t>на приобретение подарков для лучшего видеопоздравления к 140-летию Дня города Бишкек.</t>
  </si>
  <si>
    <t>№121-р от 22.05.18г</t>
  </si>
  <si>
    <t>на реконструкцию парка "Кара-Жыгач"</t>
  </si>
  <si>
    <t>№122-р от 22.05.18г</t>
  </si>
  <si>
    <t>для улучшения инфраструктуры на ремонтно-восстановительные работы уличного освещение квартал №5,6,7,8</t>
  </si>
  <si>
    <t>№159 от 14.06.2018</t>
  </si>
  <si>
    <t xml:space="preserve">для оказания единовременной материальной помощи жителю  ул.Токтогул  5  г.Бишкек   Намасбекову Джаныбеку Таштанбековичу </t>
  </si>
  <si>
    <t>№158 от 14.06.2018</t>
  </si>
  <si>
    <t xml:space="preserve"> для оказания единовременной материальной помощи жителю  ул.Токтогул  3  г.Бишкек    Нурбашову  Өмүрбеку Инашевичу</t>
  </si>
  <si>
    <t>№216 от 09.07.2018</t>
  </si>
  <si>
    <t xml:space="preserve"> Управлению социального развития Свердловского района  для оказания единовременной материальной помощи жителю ул. Токтогула 2   Дюшембаевой Махабат </t>
  </si>
  <si>
    <t>№223 от 12.07.2018</t>
  </si>
  <si>
    <t xml:space="preserve"> Управлению социального развития Свердловского района  для оказания единовременной материальной помощи Тайчыкову Алмазбеку Замирдиновичу </t>
  </si>
  <si>
    <t>№228 от 25.07.2018</t>
  </si>
  <si>
    <t xml:space="preserve"> Управлению социального развития Свердловского района  для оказания единовременной материальной помощи жителю ул. Токтогула 2Б Сатаровой Тахмине </t>
  </si>
  <si>
    <t>№229 от 25.07.2018</t>
  </si>
  <si>
    <t xml:space="preserve"> Управлению социального развития Свердловского района  для оказания единовременной материальной помощи жителю ул. Токтогула 2Б Сатаровой Замине</t>
  </si>
  <si>
    <t>МА по Свердловскому району г.Бишкек</t>
  </si>
  <si>
    <t>№232 от 30.07.2018</t>
  </si>
  <si>
    <t>на организацию и проведение мероприятия к празднованию  «Дня независимости КР»</t>
  </si>
  <si>
    <t>№248 от 14.08.2018</t>
  </si>
  <si>
    <t>на установку ГКТП-630 по ул.№11</t>
  </si>
  <si>
    <t>№250 от 22.08.2018</t>
  </si>
  <si>
    <t xml:space="preserve"> Управлению социального развития Свердловского района  для оказания единовременной материальной помощи жителю Джамалиеву Кулчоро прож.по адресу ул.Семашко №36а</t>
  </si>
  <si>
    <t>№251 от 22.08.2018</t>
  </si>
  <si>
    <t xml:space="preserve"> Управлению социального развития Свердловского района  для оказания единовременной материальной помощи жителю Азиеву Акжол прож.по адресу ул.Жибек-Жолу №262</t>
  </si>
  <si>
    <t>№252 от 22.08.2018</t>
  </si>
  <si>
    <t xml:space="preserve"> Управлению социального развития Свердловского района  для оказания единовременной материальной помощи жителю Калинину Сергею прож.по адресу ул.Семашко №18</t>
  </si>
  <si>
    <t>№253 от 22.08.2018</t>
  </si>
  <si>
    <t xml:space="preserve"> Управлению социального развития Свердловского района  для оказания единовременной материальной помощи жителю Сагын у Эрлану прож.по адресу ул.Семашко №36</t>
  </si>
  <si>
    <t>№254 от 22.08.2018</t>
  </si>
  <si>
    <t xml:space="preserve"> Управлению социального развития Свердловского района  для оказания единовременной материальной помощи жителю Звягина Лидия прож.по адресу пр.Чуй 65</t>
  </si>
  <si>
    <t>№255 от 22.08.2018</t>
  </si>
  <si>
    <t xml:space="preserve"> Управлению социального развития Свердловского района  для оказания единовременной материальной помощи жителю Сейитказиева Инияткан прож.по адресу пр.Чуй 65</t>
  </si>
  <si>
    <t>№256 от 22.08.2018</t>
  </si>
  <si>
    <t xml:space="preserve"> Управлению социального развития Свердловского района  для оказания единовременной материальной помощи жителю Алмалиева Айнагул прож.по адресу пр.Чуй 65</t>
  </si>
  <si>
    <t>№257 от 22.08.2018</t>
  </si>
  <si>
    <t xml:space="preserve"> Управлению социального развития Свердловского района  для оказания единовременной материальной помощи жителю Калиевой Шарапат прож.по адресу пр.Чуй 65</t>
  </si>
  <si>
    <t>№263 от 24.08.2018</t>
  </si>
  <si>
    <t>№264 от 24.08.2018</t>
  </si>
  <si>
    <t>№265 от 24.08.2018</t>
  </si>
  <si>
    <t>№266 от 24.08.2018</t>
  </si>
  <si>
    <t>№267 от 24.08.2018</t>
  </si>
  <si>
    <t>№278 от 11.09.2018</t>
  </si>
  <si>
    <t>на установку ТП-400/6 жил.массив "Учкун"</t>
  </si>
  <si>
    <t>№281 от 19.09.2018</t>
  </si>
  <si>
    <t>на установку дет.площадки</t>
  </si>
  <si>
    <t>№324 от 18.10.2018г</t>
  </si>
  <si>
    <t>об отмене распоряжения №85 от 24.04.2018г</t>
  </si>
  <si>
    <t xml:space="preserve">№336 от 30.10.2018г </t>
  </si>
  <si>
    <t>на установку ирригационных плит и лотков по ул.Гоголя 109</t>
  </si>
  <si>
    <t xml:space="preserve">№350 от 16.11.2018г </t>
  </si>
  <si>
    <t>отмена распоряжения №336 от 30.10.2018г</t>
  </si>
  <si>
    <t>№399 от 19.12.2018г</t>
  </si>
  <si>
    <t>на  ремонт ирригацианной сети во дворе дома №9 по ул.Гоголя</t>
  </si>
  <si>
    <t>№403 от 20.12.2018г</t>
  </si>
  <si>
    <t>отмена распоряжения №281 от 19.09.2018г</t>
  </si>
  <si>
    <t>№404 от 20.12.2018г</t>
  </si>
  <si>
    <t>на изготовление и установку ограждения детской площадки ул.Осмонкула/Сагынбая</t>
  </si>
  <si>
    <t>№405 от 20.12.2018г</t>
  </si>
  <si>
    <t>на приобретение новогодних подарков для детей служащих городских и районных структур</t>
  </si>
  <si>
    <t>Остаток на 01.01.2019 года по Свердловскому району</t>
  </si>
  <si>
    <t>Всего предусмотрено по городу Бишкек</t>
  </si>
  <si>
    <t>Всего использовано по городу Бишкек</t>
  </si>
  <si>
    <t>Остаток на 01.01.2019 года по городу Бишкек</t>
  </si>
  <si>
    <t>Начальник БУМФКР</t>
  </si>
  <si>
    <t>И.Б.Аденов</t>
  </si>
  <si>
    <t>исп.расход отд.т.612572</t>
  </si>
  <si>
    <t>Информация об использовании средств резервного фонда за 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</si>
</sst>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2" borderId="0" xfId="0" applyFont="1" applyFill="1"/>
    <xf numFmtId="0" fontId="3" fillId="3" borderId="0" xfId="0" applyFont="1" applyFill="1"/>
    <xf numFmtId="165" fontId="3" fillId="0" borderId="0" xfId="0" applyNumberFormat="1" applyFont="1"/>
    <xf numFmtId="164" fontId="3" fillId="0" borderId="0" xfId="0" applyNumberFormat="1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7" fillId="0" borderId="0" xfId="0" applyFont="1"/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64" fontId="10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10" fillId="3" borderId="1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164" fontId="10" fillId="3" borderId="1" xfId="0" applyNumberFormat="1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9" fillId="3" borderId="5" xfId="0" applyFont="1" applyFill="1" applyBorder="1" applyAlignment="1">
      <alignment horizontal="left" wrapText="1"/>
    </xf>
    <xf numFmtId="0" fontId="9" fillId="0" borderId="4" xfId="0" applyFont="1" applyBorder="1" applyAlignment="1">
      <alignment horizontal="left" vertical="center" wrapText="1"/>
    </xf>
    <xf numFmtId="165" fontId="9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165" fontId="12" fillId="0" borderId="1" xfId="0" applyNumberFormat="1" applyFont="1" applyBorder="1" applyAlignment="1">
      <alignment horizontal="center" wrapText="1"/>
    </xf>
    <xf numFmtId="164" fontId="12" fillId="0" borderId="1" xfId="0" applyNumberFormat="1" applyFont="1" applyBorder="1" applyAlignment="1">
      <alignment horizontal="center" wrapText="1"/>
    </xf>
    <xf numFmtId="164" fontId="10" fillId="0" borderId="6" xfId="0" applyNumberFormat="1" applyFont="1" applyBorder="1" applyAlignment="1">
      <alignment horizontal="center" wrapText="1"/>
    </xf>
    <xf numFmtId="0" fontId="9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2" fontId="13" fillId="0" borderId="1" xfId="0" applyNumberFormat="1" applyFont="1" applyBorder="1" applyAlignment="1">
      <alignment horizontal="center" wrapText="1"/>
    </xf>
    <xf numFmtId="0" fontId="13" fillId="4" borderId="2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2" fontId="13" fillId="4" borderId="1" xfId="0" applyNumberFormat="1" applyFont="1" applyFill="1" applyBorder="1" applyAlignment="1">
      <alignment horizont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9" fillId="0" borderId="10" xfId="0" applyFont="1" applyBorder="1" applyAlignment="1">
      <alignment horizontal="left" wrapText="1"/>
    </xf>
    <xf numFmtId="164" fontId="10" fillId="0" borderId="5" xfId="0" applyNumberFormat="1" applyFont="1" applyBorder="1" applyAlignment="1">
      <alignment horizontal="center" wrapText="1"/>
    </xf>
    <xf numFmtId="165" fontId="10" fillId="0" borderId="4" xfId="0" applyNumberFormat="1" applyFont="1" applyBorder="1" applyAlignment="1">
      <alignment horizontal="center" wrapText="1"/>
    </xf>
    <xf numFmtId="164" fontId="9" fillId="3" borderId="5" xfId="0" applyNumberFormat="1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left" wrapText="1"/>
    </xf>
    <xf numFmtId="0" fontId="9" fillId="3" borderId="7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wrapText="1"/>
    </xf>
    <xf numFmtId="0" fontId="9" fillId="3" borderId="2" xfId="0" applyFont="1" applyFill="1" applyBorder="1" applyAlignment="1">
      <alignment horizontal="left" wrapText="1"/>
    </xf>
    <xf numFmtId="0" fontId="10" fillId="3" borderId="3" xfId="0" applyFont="1" applyFill="1" applyBorder="1" applyAlignment="1">
      <alignment horizontal="left" wrapText="1"/>
    </xf>
    <xf numFmtId="0" fontId="10" fillId="3" borderId="4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horizontal="left" vertical="center" wrapText="1"/>
    </xf>
    <xf numFmtId="165" fontId="9" fillId="3" borderId="1" xfId="0" applyNumberFormat="1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3" borderId="3" xfId="0" applyFont="1" applyFill="1" applyBorder="1" applyAlignment="1">
      <alignment horizontal="left" wrapText="1"/>
    </xf>
    <xf numFmtId="0" fontId="10" fillId="3" borderId="4" xfId="0" applyFont="1" applyFill="1" applyBorder="1" applyAlignment="1">
      <alignment horizontal="left" wrapText="1"/>
    </xf>
    <xf numFmtId="0" fontId="10" fillId="0" borderId="0" xfId="0" applyFont="1" applyAlignment="1">
      <alignment horizontal="center" wrapText="1"/>
    </xf>
    <xf numFmtId="0" fontId="10" fillId="2" borderId="2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10" fillId="2" borderId="4" xfId="0" applyFont="1" applyFill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0" fontId="10" fillId="3" borderId="2" xfId="0" applyFont="1" applyFill="1" applyBorder="1" applyAlignment="1">
      <alignment horizontal="left" wrapText="1"/>
    </xf>
    <xf numFmtId="14" fontId="9" fillId="0" borderId="6" xfId="0" applyNumberFormat="1" applyFont="1" applyBorder="1" applyAlignment="1">
      <alignment horizontal="left" vertical="center" wrapText="1"/>
    </xf>
    <xf numFmtId="14" fontId="9" fillId="0" borderId="7" xfId="0" applyNumberFormat="1" applyFont="1" applyBorder="1" applyAlignment="1">
      <alignment horizontal="left" vertical="center" wrapText="1"/>
    </xf>
    <xf numFmtId="14" fontId="9" fillId="0" borderId="5" xfId="0" applyNumberFormat="1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wrapText="1"/>
    </xf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tabSelected="1" topLeftCell="A97" workbookViewId="0">
      <selection activeCell="E8" sqref="E8"/>
    </sheetView>
  </sheetViews>
  <sheetFormatPr defaultRowHeight="15.75" x14ac:dyDescent="0.25"/>
  <cols>
    <col min="1" max="1" width="4.5703125" style="2" customWidth="1"/>
    <col min="2" max="2" width="19.42578125" style="2" customWidth="1"/>
    <col min="3" max="3" width="16.7109375" style="2" customWidth="1"/>
    <col min="4" max="4" width="37.42578125" style="2" customWidth="1"/>
    <col min="5" max="5" width="11.42578125" style="3" customWidth="1"/>
    <col min="6" max="16384" width="9.140625" style="4"/>
  </cols>
  <sheetData>
    <row r="1" spans="1:5" ht="15" x14ac:dyDescent="0.25">
      <c r="A1" s="15"/>
      <c r="B1" s="15"/>
      <c r="C1" s="15"/>
      <c r="D1" s="15"/>
      <c r="E1" s="16"/>
    </row>
    <row r="2" spans="1:5" s="1" customFormat="1" ht="20.25" x14ac:dyDescent="0.3">
      <c r="A2" s="15"/>
      <c r="B2" s="75" t="s">
        <v>658</v>
      </c>
      <c r="C2" s="75"/>
      <c r="D2" s="75"/>
      <c r="E2" s="75"/>
    </row>
    <row r="3" spans="1:5" ht="15" x14ac:dyDescent="0.25">
      <c r="A3" s="15"/>
      <c r="B3" s="15"/>
      <c r="C3" s="15"/>
      <c r="D3" s="15"/>
      <c r="E3" s="16"/>
    </row>
    <row r="4" spans="1:5" ht="15" x14ac:dyDescent="0.25">
      <c r="A4" s="15"/>
      <c r="B4" s="15"/>
      <c r="C4" s="15"/>
      <c r="D4" s="15"/>
      <c r="E4" s="16" t="s">
        <v>0</v>
      </c>
    </row>
    <row r="5" spans="1:5" ht="28.5" x14ac:dyDescent="0.2">
      <c r="A5" s="17" t="s">
        <v>1</v>
      </c>
      <c r="B5" s="17" t="s">
        <v>2</v>
      </c>
      <c r="C5" s="17" t="s">
        <v>3</v>
      </c>
      <c r="D5" s="17" t="s">
        <v>4</v>
      </c>
      <c r="E5" s="17" t="s">
        <v>5</v>
      </c>
    </row>
    <row r="6" spans="1:5" s="5" customFormat="1" ht="20.25" x14ac:dyDescent="0.3">
      <c r="A6" s="76" t="s">
        <v>6</v>
      </c>
      <c r="B6" s="77"/>
      <c r="C6" s="77"/>
      <c r="D6" s="77"/>
      <c r="E6" s="78"/>
    </row>
    <row r="7" spans="1:5" ht="14.25" x14ac:dyDescent="0.2">
      <c r="A7" s="79" t="s">
        <v>7</v>
      </c>
      <c r="B7" s="80"/>
      <c r="C7" s="80"/>
      <c r="D7" s="81"/>
      <c r="E7" s="18">
        <v>41326.199999999997</v>
      </c>
    </row>
    <row r="8" spans="1:5" ht="75.75" customHeight="1" x14ac:dyDescent="0.25">
      <c r="A8" s="19">
        <v>1</v>
      </c>
      <c r="B8" s="20" t="s">
        <v>8</v>
      </c>
      <c r="C8" s="21" t="s">
        <v>9</v>
      </c>
      <c r="D8" s="21" t="s">
        <v>10</v>
      </c>
      <c r="E8" s="22">
        <v>1000</v>
      </c>
    </row>
    <row r="9" spans="1:5" ht="75" x14ac:dyDescent="0.25">
      <c r="A9" s="19">
        <v>2</v>
      </c>
      <c r="B9" s="20" t="s">
        <v>11</v>
      </c>
      <c r="C9" s="23" t="s">
        <v>9</v>
      </c>
      <c r="D9" s="21" t="s">
        <v>10</v>
      </c>
      <c r="E9" s="22">
        <v>500</v>
      </c>
    </row>
    <row r="10" spans="1:5" ht="45" x14ac:dyDescent="0.25">
      <c r="A10" s="19">
        <v>3</v>
      </c>
      <c r="B10" s="20" t="s">
        <v>11</v>
      </c>
      <c r="C10" s="23" t="s">
        <v>12</v>
      </c>
      <c r="D10" s="23" t="s">
        <v>13</v>
      </c>
      <c r="E10" s="22">
        <v>20</v>
      </c>
    </row>
    <row r="11" spans="1:5" ht="42.75" x14ac:dyDescent="0.25">
      <c r="A11" s="19">
        <v>4</v>
      </c>
      <c r="B11" s="24" t="s">
        <v>14</v>
      </c>
      <c r="C11" s="23" t="s">
        <v>15</v>
      </c>
      <c r="D11" s="23" t="s">
        <v>16</v>
      </c>
      <c r="E11" s="22">
        <v>60</v>
      </c>
    </row>
    <row r="12" spans="1:5" ht="30" x14ac:dyDescent="0.25">
      <c r="A12" s="19">
        <v>5</v>
      </c>
      <c r="B12" s="20" t="s">
        <v>11</v>
      </c>
      <c r="C12" s="23" t="s">
        <v>17</v>
      </c>
      <c r="D12" s="25" t="s">
        <v>18</v>
      </c>
      <c r="E12" s="22">
        <v>100</v>
      </c>
    </row>
    <row r="13" spans="1:5" ht="77.25" customHeight="1" x14ac:dyDescent="0.25">
      <c r="A13" s="19">
        <v>6</v>
      </c>
      <c r="B13" s="24" t="s">
        <v>19</v>
      </c>
      <c r="C13" s="23" t="s">
        <v>20</v>
      </c>
      <c r="D13" s="23" t="s">
        <v>21</v>
      </c>
      <c r="E13" s="22">
        <v>50</v>
      </c>
    </row>
    <row r="14" spans="1:5" s="6" customFormat="1" ht="30" x14ac:dyDescent="0.25">
      <c r="A14" s="19">
        <v>7</v>
      </c>
      <c r="B14" s="26" t="s">
        <v>22</v>
      </c>
      <c r="C14" s="27" t="s">
        <v>23</v>
      </c>
      <c r="D14" s="27" t="s">
        <v>24</v>
      </c>
      <c r="E14" s="22">
        <v>220</v>
      </c>
    </row>
    <row r="15" spans="1:5" s="6" customFormat="1" ht="42.75" x14ac:dyDescent="0.25">
      <c r="A15" s="19">
        <v>8</v>
      </c>
      <c r="B15" s="26" t="s">
        <v>25</v>
      </c>
      <c r="C15" s="27" t="s">
        <v>26</v>
      </c>
      <c r="D15" s="27" t="s">
        <v>27</v>
      </c>
      <c r="E15" s="22">
        <v>4551.5</v>
      </c>
    </row>
    <row r="16" spans="1:5" s="6" customFormat="1" ht="57" x14ac:dyDescent="0.25">
      <c r="A16" s="19">
        <v>9</v>
      </c>
      <c r="B16" s="26" t="s">
        <v>28</v>
      </c>
      <c r="C16" s="27" t="s">
        <v>29</v>
      </c>
      <c r="D16" s="27" t="s">
        <v>30</v>
      </c>
      <c r="E16" s="22">
        <v>59.2</v>
      </c>
    </row>
    <row r="17" spans="1:8" s="6" customFormat="1" ht="71.25" x14ac:dyDescent="0.25">
      <c r="A17" s="19">
        <v>10</v>
      </c>
      <c r="B17" s="26" t="s">
        <v>31</v>
      </c>
      <c r="C17" s="27" t="s">
        <v>32</v>
      </c>
      <c r="D17" s="27" t="s">
        <v>33</v>
      </c>
      <c r="E17" s="22">
        <v>50</v>
      </c>
    </row>
    <row r="18" spans="1:8" s="6" customFormat="1" ht="30" x14ac:dyDescent="0.25">
      <c r="A18" s="19">
        <v>11</v>
      </c>
      <c r="B18" s="26" t="s">
        <v>34</v>
      </c>
      <c r="C18" s="27" t="s">
        <v>35</v>
      </c>
      <c r="D18" s="21" t="s">
        <v>36</v>
      </c>
      <c r="E18" s="22">
        <v>2100</v>
      </c>
    </row>
    <row r="19" spans="1:8" s="6" customFormat="1" ht="45" x14ac:dyDescent="0.25">
      <c r="A19" s="19">
        <v>12</v>
      </c>
      <c r="B19" s="26" t="s">
        <v>34</v>
      </c>
      <c r="C19" s="27" t="s">
        <v>37</v>
      </c>
      <c r="D19" s="21" t="s">
        <v>38</v>
      </c>
      <c r="E19" s="22">
        <v>2000</v>
      </c>
    </row>
    <row r="20" spans="1:8" s="6" customFormat="1" ht="60" x14ac:dyDescent="0.25">
      <c r="A20" s="19">
        <v>13</v>
      </c>
      <c r="B20" s="26" t="s">
        <v>39</v>
      </c>
      <c r="C20" s="27" t="s">
        <v>40</v>
      </c>
      <c r="D20" s="21" t="s">
        <v>41</v>
      </c>
      <c r="E20" s="22">
        <v>4880</v>
      </c>
    </row>
    <row r="21" spans="1:8" s="6" customFormat="1" ht="30" x14ac:dyDescent="0.25">
      <c r="A21" s="19">
        <v>14</v>
      </c>
      <c r="B21" s="20" t="s">
        <v>42</v>
      </c>
      <c r="C21" s="27" t="s">
        <v>43</v>
      </c>
      <c r="D21" s="21" t="s">
        <v>44</v>
      </c>
      <c r="E21" s="22">
        <v>1000</v>
      </c>
    </row>
    <row r="22" spans="1:8" s="6" customFormat="1" ht="30" x14ac:dyDescent="0.25">
      <c r="A22" s="19">
        <v>15</v>
      </c>
      <c r="B22" s="20" t="s">
        <v>45</v>
      </c>
      <c r="C22" s="27" t="s">
        <v>46</v>
      </c>
      <c r="D22" s="21" t="s">
        <v>47</v>
      </c>
      <c r="E22" s="28">
        <v>300</v>
      </c>
    </row>
    <row r="23" spans="1:8" s="6" customFormat="1" ht="30" x14ac:dyDescent="0.25">
      <c r="A23" s="19">
        <v>16</v>
      </c>
      <c r="B23" s="20" t="s">
        <v>48</v>
      </c>
      <c r="C23" s="27" t="s">
        <v>49</v>
      </c>
      <c r="D23" s="21" t="s">
        <v>50</v>
      </c>
      <c r="E23" s="28">
        <v>10</v>
      </c>
    </row>
    <row r="24" spans="1:8" s="6" customFormat="1" ht="30" x14ac:dyDescent="0.25">
      <c r="A24" s="19">
        <v>17</v>
      </c>
      <c r="B24" s="20" t="s">
        <v>51</v>
      </c>
      <c r="C24" s="27" t="s">
        <v>52</v>
      </c>
      <c r="D24" s="21" t="s">
        <v>53</v>
      </c>
      <c r="E24" s="28">
        <v>188.2</v>
      </c>
    </row>
    <row r="25" spans="1:8" s="6" customFormat="1" ht="45" x14ac:dyDescent="0.25">
      <c r="A25" s="19">
        <v>18</v>
      </c>
      <c r="B25" s="20" t="s">
        <v>11</v>
      </c>
      <c r="C25" s="27" t="s">
        <v>54</v>
      </c>
      <c r="D25" s="21" t="s">
        <v>55</v>
      </c>
      <c r="E25" s="28">
        <v>40</v>
      </c>
    </row>
    <row r="26" spans="1:8" s="6" customFormat="1" ht="30" x14ac:dyDescent="0.25">
      <c r="A26" s="19">
        <v>19</v>
      </c>
      <c r="B26" s="20" t="s">
        <v>11</v>
      </c>
      <c r="C26" s="27" t="s">
        <v>56</v>
      </c>
      <c r="D26" s="21" t="s">
        <v>57</v>
      </c>
      <c r="E26" s="28">
        <v>263.39999999999998</v>
      </c>
      <c r="H26" s="6">
        <v>673741</v>
      </c>
    </row>
    <row r="27" spans="1:8" s="6" customFormat="1" ht="30" x14ac:dyDescent="0.25">
      <c r="A27" s="19">
        <v>20</v>
      </c>
      <c r="B27" s="20" t="s">
        <v>58</v>
      </c>
      <c r="C27" s="27" t="s">
        <v>59</v>
      </c>
      <c r="D27" s="27" t="s">
        <v>60</v>
      </c>
      <c r="E27" s="29">
        <v>350</v>
      </c>
    </row>
    <row r="28" spans="1:8" s="6" customFormat="1" ht="45" x14ac:dyDescent="0.25">
      <c r="A28" s="19">
        <v>21</v>
      </c>
      <c r="B28" s="20" t="s">
        <v>61</v>
      </c>
      <c r="C28" s="27" t="s">
        <v>62</v>
      </c>
      <c r="D28" s="27" t="s">
        <v>63</v>
      </c>
      <c r="E28" s="29">
        <v>242.5</v>
      </c>
    </row>
    <row r="29" spans="1:8" s="6" customFormat="1" ht="30" x14ac:dyDescent="0.25">
      <c r="A29" s="19">
        <v>22</v>
      </c>
      <c r="B29" s="20" t="s">
        <v>64</v>
      </c>
      <c r="C29" s="27" t="s">
        <v>65</v>
      </c>
      <c r="D29" s="27" t="s">
        <v>66</v>
      </c>
      <c r="E29" s="29">
        <v>82.8</v>
      </c>
    </row>
    <row r="30" spans="1:8" s="6" customFormat="1" ht="15" x14ac:dyDescent="0.25">
      <c r="A30" s="19">
        <v>23</v>
      </c>
      <c r="B30" s="20" t="s">
        <v>67</v>
      </c>
      <c r="C30" s="27" t="s">
        <v>68</v>
      </c>
      <c r="D30" s="27" t="s">
        <v>69</v>
      </c>
      <c r="E30" s="29">
        <v>927</v>
      </c>
    </row>
    <row r="31" spans="1:8" s="6" customFormat="1" ht="75" x14ac:dyDescent="0.25">
      <c r="A31" s="19">
        <v>24</v>
      </c>
      <c r="B31" s="20" t="s">
        <v>11</v>
      </c>
      <c r="C31" s="27" t="s">
        <v>70</v>
      </c>
      <c r="D31" s="27" t="s">
        <v>71</v>
      </c>
      <c r="E31" s="29">
        <v>80</v>
      </c>
    </row>
    <row r="32" spans="1:8" s="6" customFormat="1" ht="60" x14ac:dyDescent="0.25">
      <c r="A32" s="19">
        <v>25</v>
      </c>
      <c r="B32" s="20" t="s">
        <v>11</v>
      </c>
      <c r="C32" s="27" t="s">
        <v>72</v>
      </c>
      <c r="D32" s="27" t="s">
        <v>73</v>
      </c>
      <c r="E32" s="29">
        <v>100</v>
      </c>
    </row>
    <row r="33" spans="1:5" s="6" customFormat="1" ht="30" x14ac:dyDescent="0.25">
      <c r="A33" s="19">
        <v>26</v>
      </c>
      <c r="B33" s="20" t="s">
        <v>11</v>
      </c>
      <c r="C33" s="27" t="s">
        <v>74</v>
      </c>
      <c r="D33" s="27" t="s">
        <v>75</v>
      </c>
      <c r="E33" s="29">
        <v>180</v>
      </c>
    </row>
    <row r="34" spans="1:5" s="6" customFormat="1" ht="75" x14ac:dyDescent="0.25">
      <c r="A34" s="19">
        <v>27</v>
      </c>
      <c r="B34" s="20" t="s">
        <v>11</v>
      </c>
      <c r="C34" s="27" t="s">
        <v>76</v>
      </c>
      <c r="D34" s="27" t="s">
        <v>77</v>
      </c>
      <c r="E34" s="29">
        <v>450</v>
      </c>
    </row>
    <row r="35" spans="1:5" s="6" customFormat="1" ht="15" x14ac:dyDescent="0.25">
      <c r="A35" s="30"/>
      <c r="B35" s="31" t="s">
        <v>78</v>
      </c>
      <c r="C35" s="30"/>
      <c r="D35" s="30"/>
      <c r="E35" s="32">
        <f>SUM(E8:E34)</f>
        <v>19804.600000000002</v>
      </c>
    </row>
    <row r="36" spans="1:5" s="6" customFormat="1" ht="14.25" x14ac:dyDescent="0.2">
      <c r="A36" s="82" t="s">
        <v>79</v>
      </c>
      <c r="B36" s="73"/>
      <c r="C36" s="73"/>
      <c r="D36" s="74"/>
      <c r="E36" s="32">
        <f>E7-E35</f>
        <v>21521.599999999995</v>
      </c>
    </row>
    <row r="37" spans="1:5" s="5" customFormat="1" ht="20.25" x14ac:dyDescent="0.3">
      <c r="A37" s="76" t="s">
        <v>39</v>
      </c>
      <c r="B37" s="77"/>
      <c r="C37" s="77"/>
      <c r="D37" s="77"/>
      <c r="E37" s="78"/>
    </row>
    <row r="38" spans="1:5" s="6" customFormat="1" ht="14.25" x14ac:dyDescent="0.2">
      <c r="A38" s="33"/>
      <c r="B38" s="73" t="s">
        <v>80</v>
      </c>
      <c r="C38" s="73"/>
      <c r="D38" s="74"/>
      <c r="E38" s="32">
        <v>6000</v>
      </c>
    </row>
    <row r="39" spans="1:5" ht="30" x14ac:dyDescent="0.25">
      <c r="A39" s="34">
        <v>1</v>
      </c>
      <c r="B39" s="35" t="s">
        <v>81</v>
      </c>
      <c r="C39" s="36" t="s">
        <v>82</v>
      </c>
      <c r="D39" s="23" t="s">
        <v>83</v>
      </c>
      <c r="E39" s="37">
        <v>3.1</v>
      </c>
    </row>
    <row r="40" spans="1:5" ht="30" x14ac:dyDescent="0.25">
      <c r="A40" s="34">
        <v>2</v>
      </c>
      <c r="B40" s="35" t="s">
        <v>81</v>
      </c>
      <c r="C40" s="23" t="s">
        <v>84</v>
      </c>
      <c r="D40" s="38" t="s">
        <v>85</v>
      </c>
      <c r="E40" s="37">
        <v>40</v>
      </c>
    </row>
    <row r="41" spans="1:5" ht="30" x14ac:dyDescent="0.25">
      <c r="A41" s="34">
        <v>3</v>
      </c>
      <c r="B41" s="23" t="s">
        <v>86</v>
      </c>
      <c r="C41" s="36" t="s">
        <v>87</v>
      </c>
      <c r="D41" s="23" t="s">
        <v>88</v>
      </c>
      <c r="E41" s="39">
        <v>417.2</v>
      </c>
    </row>
    <row r="42" spans="1:5" ht="45" x14ac:dyDescent="0.25">
      <c r="A42" s="34">
        <v>4</v>
      </c>
      <c r="B42" s="23" t="s">
        <v>89</v>
      </c>
      <c r="C42" s="40" t="s">
        <v>90</v>
      </c>
      <c r="D42" s="23" t="s">
        <v>91</v>
      </c>
      <c r="E42" s="37">
        <v>20</v>
      </c>
    </row>
    <row r="43" spans="1:5" ht="30" x14ac:dyDescent="0.25">
      <c r="A43" s="34">
        <v>5</v>
      </c>
      <c r="B43" s="23" t="s">
        <v>92</v>
      </c>
      <c r="C43" s="36" t="s">
        <v>93</v>
      </c>
      <c r="D43" s="23" t="s">
        <v>94</v>
      </c>
      <c r="E43" s="39">
        <v>85.8</v>
      </c>
    </row>
    <row r="44" spans="1:5" ht="15" x14ac:dyDescent="0.25">
      <c r="A44" s="34">
        <v>6</v>
      </c>
      <c r="B44" s="23" t="s">
        <v>95</v>
      </c>
      <c r="C44" s="36" t="s">
        <v>96</v>
      </c>
      <c r="D44" s="23" t="s">
        <v>97</v>
      </c>
      <c r="E44" s="37">
        <v>100</v>
      </c>
    </row>
    <row r="45" spans="1:5" ht="30" x14ac:dyDescent="0.25">
      <c r="A45" s="34">
        <v>7</v>
      </c>
      <c r="B45" s="23" t="s">
        <v>92</v>
      </c>
      <c r="C45" s="36" t="s">
        <v>98</v>
      </c>
      <c r="D45" s="23" t="s">
        <v>99</v>
      </c>
      <c r="E45" s="37">
        <v>60</v>
      </c>
    </row>
    <row r="46" spans="1:5" ht="30" x14ac:dyDescent="0.25">
      <c r="A46" s="34">
        <v>8</v>
      </c>
      <c r="B46" s="23" t="s">
        <v>100</v>
      </c>
      <c r="C46" s="23" t="s">
        <v>101</v>
      </c>
      <c r="D46" s="23" t="s">
        <v>102</v>
      </c>
      <c r="E46" s="37">
        <v>28.4</v>
      </c>
    </row>
    <row r="47" spans="1:5" ht="30" x14ac:dyDescent="0.25">
      <c r="A47" s="34">
        <v>9</v>
      </c>
      <c r="B47" s="23" t="s">
        <v>103</v>
      </c>
      <c r="C47" s="41" t="s">
        <v>104</v>
      </c>
      <c r="D47" s="23" t="s">
        <v>105</v>
      </c>
      <c r="E47" s="37">
        <v>360</v>
      </c>
    </row>
    <row r="48" spans="1:5" ht="15" x14ac:dyDescent="0.25">
      <c r="A48" s="34">
        <v>10</v>
      </c>
      <c r="B48" s="23" t="s">
        <v>106</v>
      </c>
      <c r="C48" s="83" t="s">
        <v>107</v>
      </c>
      <c r="D48" s="86" t="s">
        <v>108</v>
      </c>
      <c r="E48" s="37">
        <v>50</v>
      </c>
    </row>
    <row r="49" spans="1:5" ht="15" x14ac:dyDescent="0.25">
      <c r="A49" s="34">
        <v>11</v>
      </c>
      <c r="B49" s="23" t="s">
        <v>109</v>
      </c>
      <c r="C49" s="84"/>
      <c r="D49" s="87"/>
      <c r="E49" s="37">
        <v>50</v>
      </c>
    </row>
    <row r="50" spans="1:5" ht="15" x14ac:dyDescent="0.25">
      <c r="A50" s="34">
        <v>12</v>
      </c>
      <c r="B50" s="23" t="s">
        <v>110</v>
      </c>
      <c r="C50" s="84"/>
      <c r="D50" s="87"/>
      <c r="E50" s="37">
        <v>100</v>
      </c>
    </row>
    <row r="51" spans="1:5" ht="15" x14ac:dyDescent="0.25">
      <c r="A51" s="34">
        <v>13</v>
      </c>
      <c r="B51" s="23" t="s">
        <v>111</v>
      </c>
      <c r="C51" s="84"/>
      <c r="D51" s="87"/>
      <c r="E51" s="37">
        <v>50</v>
      </c>
    </row>
    <row r="52" spans="1:5" ht="15" x14ac:dyDescent="0.25">
      <c r="A52" s="34">
        <v>14</v>
      </c>
      <c r="B52" s="23" t="s">
        <v>112</v>
      </c>
      <c r="C52" s="84"/>
      <c r="D52" s="87"/>
      <c r="E52" s="37">
        <v>50</v>
      </c>
    </row>
    <row r="53" spans="1:5" ht="15" x14ac:dyDescent="0.25">
      <c r="A53" s="34">
        <v>15</v>
      </c>
      <c r="B53" s="23" t="s">
        <v>113</v>
      </c>
      <c r="C53" s="85"/>
      <c r="D53" s="88"/>
      <c r="E53" s="37">
        <v>50</v>
      </c>
    </row>
    <row r="54" spans="1:5" ht="40.5" customHeight="1" x14ac:dyDescent="0.25">
      <c r="A54" s="34">
        <v>16</v>
      </c>
      <c r="B54" s="35" t="s">
        <v>81</v>
      </c>
      <c r="C54" s="23" t="s">
        <v>114</v>
      </c>
      <c r="D54" s="23" t="s">
        <v>115</v>
      </c>
      <c r="E54" s="37">
        <v>150</v>
      </c>
    </row>
    <row r="55" spans="1:5" ht="30" x14ac:dyDescent="0.25">
      <c r="A55" s="34">
        <v>17</v>
      </c>
      <c r="B55" s="35" t="s">
        <v>81</v>
      </c>
      <c r="C55" s="23" t="s">
        <v>116</v>
      </c>
      <c r="D55" s="23" t="s">
        <v>115</v>
      </c>
      <c r="E55" s="37">
        <v>60</v>
      </c>
    </row>
    <row r="56" spans="1:5" ht="30" x14ac:dyDescent="0.25">
      <c r="A56" s="34">
        <v>18</v>
      </c>
      <c r="B56" s="23" t="s">
        <v>100</v>
      </c>
      <c r="C56" s="40" t="s">
        <v>117</v>
      </c>
      <c r="D56" s="23" t="s">
        <v>118</v>
      </c>
      <c r="E56" s="37">
        <v>140</v>
      </c>
    </row>
    <row r="57" spans="1:5" ht="30" x14ac:dyDescent="0.25">
      <c r="A57" s="34">
        <v>19</v>
      </c>
      <c r="B57" s="23" t="s">
        <v>119</v>
      </c>
      <c r="C57" s="23" t="s">
        <v>120</v>
      </c>
      <c r="D57" s="23" t="s">
        <v>121</v>
      </c>
      <c r="E57" s="37">
        <v>218</v>
      </c>
    </row>
    <row r="58" spans="1:5" ht="30" x14ac:dyDescent="0.25">
      <c r="A58" s="34">
        <v>20</v>
      </c>
      <c r="B58" s="23" t="s">
        <v>103</v>
      </c>
      <c r="C58" s="23" t="s">
        <v>122</v>
      </c>
      <c r="D58" s="23" t="s">
        <v>123</v>
      </c>
      <c r="E58" s="37">
        <v>147</v>
      </c>
    </row>
    <row r="59" spans="1:5" ht="30" x14ac:dyDescent="0.25">
      <c r="A59" s="34">
        <v>21</v>
      </c>
      <c r="B59" s="23" t="s">
        <v>103</v>
      </c>
      <c r="C59" s="23" t="s">
        <v>124</v>
      </c>
      <c r="D59" s="23" t="s">
        <v>125</v>
      </c>
      <c r="E59" s="37">
        <v>27.8</v>
      </c>
    </row>
    <row r="60" spans="1:5" ht="30" x14ac:dyDescent="0.25">
      <c r="A60" s="34">
        <v>22</v>
      </c>
      <c r="B60" s="23" t="s">
        <v>126</v>
      </c>
      <c r="C60" s="23" t="s">
        <v>127</v>
      </c>
      <c r="D60" s="23" t="s">
        <v>128</v>
      </c>
      <c r="E60" s="37">
        <v>10</v>
      </c>
    </row>
    <row r="61" spans="1:5" ht="30" x14ac:dyDescent="0.25">
      <c r="A61" s="34">
        <v>23</v>
      </c>
      <c r="B61" s="23" t="s">
        <v>126</v>
      </c>
      <c r="C61" s="23" t="s">
        <v>129</v>
      </c>
      <c r="D61" s="23" t="s">
        <v>130</v>
      </c>
      <c r="E61" s="37">
        <v>20</v>
      </c>
    </row>
    <row r="62" spans="1:5" ht="30" x14ac:dyDescent="0.25">
      <c r="A62" s="34">
        <v>24</v>
      </c>
      <c r="B62" s="23" t="s">
        <v>126</v>
      </c>
      <c r="C62" s="23" t="s">
        <v>114</v>
      </c>
      <c r="D62" s="23" t="s">
        <v>130</v>
      </c>
      <c r="E62" s="37">
        <v>68</v>
      </c>
    </row>
    <row r="63" spans="1:5" ht="30" x14ac:dyDescent="0.25">
      <c r="A63" s="34">
        <v>25</v>
      </c>
      <c r="B63" s="23" t="s">
        <v>126</v>
      </c>
      <c r="C63" s="23" t="s">
        <v>131</v>
      </c>
      <c r="D63" s="23" t="s">
        <v>132</v>
      </c>
      <c r="E63" s="37">
        <v>100</v>
      </c>
    </row>
    <row r="64" spans="1:5" ht="30" x14ac:dyDescent="0.25">
      <c r="A64" s="34">
        <v>26</v>
      </c>
      <c r="B64" s="23" t="s">
        <v>133</v>
      </c>
      <c r="C64" s="23" t="s">
        <v>134</v>
      </c>
      <c r="D64" s="23" t="s">
        <v>135</v>
      </c>
      <c r="E64" s="37">
        <v>50</v>
      </c>
    </row>
    <row r="65" spans="1:6" ht="30" x14ac:dyDescent="0.25">
      <c r="A65" s="34">
        <v>27</v>
      </c>
      <c r="B65" s="23" t="s">
        <v>136</v>
      </c>
      <c r="C65" s="23" t="s">
        <v>137</v>
      </c>
      <c r="D65" s="23" t="s">
        <v>138</v>
      </c>
      <c r="E65" s="37">
        <v>267.10000000000002</v>
      </c>
    </row>
    <row r="66" spans="1:6" ht="18" customHeight="1" x14ac:dyDescent="0.25">
      <c r="A66" s="34">
        <v>28</v>
      </c>
      <c r="B66" s="23" t="s">
        <v>139</v>
      </c>
      <c r="C66" s="89" t="s">
        <v>140</v>
      </c>
      <c r="D66" s="86" t="s">
        <v>141</v>
      </c>
      <c r="E66" s="37">
        <v>26.5</v>
      </c>
    </row>
    <row r="67" spans="1:6" ht="24" customHeight="1" x14ac:dyDescent="0.25">
      <c r="A67" s="34">
        <v>29</v>
      </c>
      <c r="B67" s="23" t="s">
        <v>142</v>
      </c>
      <c r="C67" s="90"/>
      <c r="D67" s="88"/>
      <c r="E67" s="37">
        <v>26.5</v>
      </c>
    </row>
    <row r="68" spans="1:6" ht="30" x14ac:dyDescent="0.25">
      <c r="A68" s="34">
        <v>30</v>
      </c>
      <c r="B68" s="23" t="s">
        <v>143</v>
      </c>
      <c r="C68" s="41" t="s">
        <v>144</v>
      </c>
      <c r="D68" s="23" t="s">
        <v>145</v>
      </c>
      <c r="E68" s="37">
        <v>20</v>
      </c>
    </row>
    <row r="69" spans="1:6" ht="15" x14ac:dyDescent="0.25">
      <c r="A69" s="34">
        <v>31</v>
      </c>
      <c r="B69" s="23" t="s">
        <v>143</v>
      </c>
      <c r="C69" s="23" t="s">
        <v>127</v>
      </c>
      <c r="D69" s="23" t="s">
        <v>146</v>
      </c>
      <c r="E69" s="37">
        <v>140</v>
      </c>
    </row>
    <row r="70" spans="1:6" ht="30" x14ac:dyDescent="0.25">
      <c r="A70" s="34">
        <v>32</v>
      </c>
      <c r="B70" s="23" t="s">
        <v>143</v>
      </c>
      <c r="C70" s="23" t="s">
        <v>147</v>
      </c>
      <c r="D70" s="23" t="s">
        <v>148</v>
      </c>
      <c r="E70" s="37">
        <v>20</v>
      </c>
    </row>
    <row r="71" spans="1:6" ht="30" x14ac:dyDescent="0.25">
      <c r="A71" s="34">
        <v>33</v>
      </c>
      <c r="B71" s="23" t="s">
        <v>143</v>
      </c>
      <c r="C71" s="38" t="s">
        <v>149</v>
      </c>
      <c r="D71" s="23" t="s">
        <v>150</v>
      </c>
      <c r="E71" s="37">
        <v>30</v>
      </c>
    </row>
    <row r="72" spans="1:6" ht="30" x14ac:dyDescent="0.25">
      <c r="A72" s="34">
        <v>34</v>
      </c>
      <c r="B72" s="23" t="s">
        <v>143</v>
      </c>
      <c r="C72" s="23" t="s">
        <v>151</v>
      </c>
      <c r="D72" s="23" t="s">
        <v>152</v>
      </c>
      <c r="E72" s="37">
        <v>20</v>
      </c>
    </row>
    <row r="73" spans="1:6" ht="30" x14ac:dyDescent="0.25">
      <c r="A73" s="34">
        <v>35</v>
      </c>
      <c r="B73" s="23" t="s">
        <v>143</v>
      </c>
      <c r="C73" s="38" t="s">
        <v>153</v>
      </c>
      <c r="D73" s="23" t="s">
        <v>154</v>
      </c>
      <c r="E73" s="37">
        <v>140</v>
      </c>
    </row>
    <row r="74" spans="1:6" ht="30" x14ac:dyDescent="0.25">
      <c r="A74" s="34">
        <v>36</v>
      </c>
      <c r="B74" s="23" t="s">
        <v>143</v>
      </c>
      <c r="C74" s="38" t="s">
        <v>155</v>
      </c>
      <c r="D74" s="23" t="s">
        <v>156</v>
      </c>
      <c r="E74" s="37">
        <v>10</v>
      </c>
    </row>
    <row r="75" spans="1:6" ht="30" x14ac:dyDescent="0.25">
      <c r="A75" s="34">
        <v>37</v>
      </c>
      <c r="B75" s="23" t="s">
        <v>143</v>
      </c>
      <c r="C75" s="23" t="s">
        <v>157</v>
      </c>
      <c r="D75" s="23" t="s">
        <v>158</v>
      </c>
      <c r="E75" s="37">
        <v>20</v>
      </c>
    </row>
    <row r="76" spans="1:6" ht="30" x14ac:dyDescent="0.25">
      <c r="A76" s="34">
        <v>38</v>
      </c>
      <c r="B76" s="23" t="s">
        <v>143</v>
      </c>
      <c r="C76" s="23" t="s">
        <v>159</v>
      </c>
      <c r="D76" s="23" t="s">
        <v>160</v>
      </c>
      <c r="E76" s="37">
        <v>30</v>
      </c>
    </row>
    <row r="77" spans="1:6" ht="15" x14ac:dyDescent="0.25">
      <c r="A77" s="34">
        <v>39</v>
      </c>
      <c r="B77" s="23" t="s">
        <v>142</v>
      </c>
      <c r="C77" s="23" t="s">
        <v>161</v>
      </c>
      <c r="D77" s="23" t="s">
        <v>162</v>
      </c>
      <c r="E77" s="37">
        <v>247</v>
      </c>
    </row>
    <row r="78" spans="1:6" ht="15" x14ac:dyDescent="0.25">
      <c r="A78" s="34">
        <v>40</v>
      </c>
      <c r="B78" s="23" t="s">
        <v>143</v>
      </c>
      <c r="C78" s="23" t="s">
        <v>163</v>
      </c>
      <c r="D78" s="23" t="s">
        <v>164</v>
      </c>
      <c r="E78" s="37">
        <v>20</v>
      </c>
    </row>
    <row r="79" spans="1:6" ht="30" x14ac:dyDescent="0.25">
      <c r="A79" s="34">
        <v>41</v>
      </c>
      <c r="B79" s="23" t="s">
        <v>126</v>
      </c>
      <c r="C79" s="23" t="s">
        <v>165</v>
      </c>
      <c r="D79" s="23" t="s">
        <v>166</v>
      </c>
      <c r="E79" s="37">
        <v>30</v>
      </c>
    </row>
    <row r="80" spans="1:6" ht="15" x14ac:dyDescent="0.25">
      <c r="A80" s="34">
        <v>42</v>
      </c>
      <c r="B80" s="23" t="s">
        <v>143</v>
      </c>
      <c r="C80" s="23" t="s">
        <v>167</v>
      </c>
      <c r="D80" s="23" t="s">
        <v>168</v>
      </c>
      <c r="E80" s="37">
        <v>20</v>
      </c>
      <c r="F80" s="4">
        <v>107</v>
      </c>
    </row>
    <row r="81" spans="1:5" ht="15" x14ac:dyDescent="0.25">
      <c r="A81" s="34">
        <v>43</v>
      </c>
      <c r="B81" s="23" t="s">
        <v>143</v>
      </c>
      <c r="C81" s="23" t="s">
        <v>169</v>
      </c>
      <c r="D81" s="23" t="s">
        <v>170</v>
      </c>
      <c r="E81" s="37">
        <v>20</v>
      </c>
    </row>
    <row r="82" spans="1:5" ht="15" x14ac:dyDescent="0.25">
      <c r="A82" s="34">
        <v>44</v>
      </c>
      <c r="B82" s="23" t="s">
        <v>143</v>
      </c>
      <c r="C82" s="23" t="s">
        <v>171</v>
      </c>
      <c r="D82" s="23" t="s">
        <v>172</v>
      </c>
      <c r="E82" s="37">
        <v>15</v>
      </c>
    </row>
    <row r="83" spans="1:5" ht="15" x14ac:dyDescent="0.25">
      <c r="A83" s="34">
        <v>45</v>
      </c>
      <c r="B83" s="23" t="s">
        <v>173</v>
      </c>
      <c r="C83" s="23" t="s">
        <v>174</v>
      </c>
      <c r="D83" s="23" t="s">
        <v>175</v>
      </c>
      <c r="E83" s="37">
        <v>20</v>
      </c>
    </row>
    <row r="84" spans="1:5" ht="30" x14ac:dyDescent="0.25">
      <c r="A84" s="34">
        <v>46</v>
      </c>
      <c r="B84" s="23" t="s">
        <v>86</v>
      </c>
      <c r="C84" s="23" t="s">
        <v>176</v>
      </c>
      <c r="D84" s="23" t="s">
        <v>177</v>
      </c>
      <c r="E84" s="37">
        <v>103.6</v>
      </c>
    </row>
    <row r="85" spans="1:5" ht="30" x14ac:dyDescent="0.25">
      <c r="A85" s="34">
        <v>47</v>
      </c>
      <c r="B85" s="23" t="s">
        <v>92</v>
      </c>
      <c r="C85" s="23" t="s">
        <v>178</v>
      </c>
      <c r="D85" s="23" t="s">
        <v>179</v>
      </c>
      <c r="E85" s="37">
        <v>60</v>
      </c>
    </row>
    <row r="86" spans="1:5" ht="15" x14ac:dyDescent="0.25">
      <c r="A86" s="34">
        <v>48</v>
      </c>
      <c r="B86" s="23" t="s">
        <v>106</v>
      </c>
      <c r="C86" s="86" t="s">
        <v>180</v>
      </c>
      <c r="D86" s="91" t="s">
        <v>181</v>
      </c>
      <c r="E86" s="37">
        <v>5</v>
      </c>
    </row>
    <row r="87" spans="1:5" ht="15" x14ac:dyDescent="0.25">
      <c r="A87" s="34">
        <v>49</v>
      </c>
      <c r="B87" s="23" t="s">
        <v>109</v>
      </c>
      <c r="C87" s="87"/>
      <c r="D87" s="92"/>
      <c r="E87" s="37">
        <v>5</v>
      </c>
    </row>
    <row r="88" spans="1:5" ht="15" x14ac:dyDescent="0.25">
      <c r="A88" s="34">
        <v>50</v>
      </c>
      <c r="B88" s="23" t="s">
        <v>110</v>
      </c>
      <c r="C88" s="87"/>
      <c r="D88" s="92"/>
      <c r="E88" s="37">
        <v>5</v>
      </c>
    </row>
    <row r="89" spans="1:5" ht="15" x14ac:dyDescent="0.25">
      <c r="A89" s="34">
        <v>51</v>
      </c>
      <c r="B89" s="23" t="s">
        <v>111</v>
      </c>
      <c r="C89" s="87"/>
      <c r="D89" s="92"/>
      <c r="E89" s="37">
        <v>5</v>
      </c>
    </row>
    <row r="90" spans="1:5" ht="15" x14ac:dyDescent="0.25">
      <c r="A90" s="34">
        <v>52</v>
      </c>
      <c r="B90" s="23" t="s">
        <v>112</v>
      </c>
      <c r="C90" s="87"/>
      <c r="D90" s="92"/>
      <c r="E90" s="37">
        <v>5</v>
      </c>
    </row>
    <row r="91" spans="1:5" ht="15" x14ac:dyDescent="0.25">
      <c r="A91" s="34">
        <v>53</v>
      </c>
      <c r="B91" s="23" t="s">
        <v>182</v>
      </c>
      <c r="C91" s="87"/>
      <c r="D91" s="92"/>
      <c r="E91" s="37">
        <v>5</v>
      </c>
    </row>
    <row r="92" spans="1:5" ht="15" x14ac:dyDescent="0.25">
      <c r="A92" s="34">
        <v>54</v>
      </c>
      <c r="B92" s="23" t="s">
        <v>173</v>
      </c>
      <c r="C92" s="88"/>
      <c r="D92" s="93"/>
      <c r="E92" s="37">
        <v>187</v>
      </c>
    </row>
    <row r="93" spans="1:5" ht="15" x14ac:dyDescent="0.25">
      <c r="A93" s="34">
        <v>55</v>
      </c>
      <c r="B93" s="23" t="s">
        <v>100</v>
      </c>
      <c r="C93" s="23" t="s">
        <v>183</v>
      </c>
      <c r="D93" s="23" t="s">
        <v>184</v>
      </c>
      <c r="E93" s="37">
        <v>111</v>
      </c>
    </row>
    <row r="94" spans="1:5" ht="15" x14ac:dyDescent="0.25">
      <c r="A94" s="34">
        <v>56</v>
      </c>
      <c r="B94" s="23" t="s">
        <v>185</v>
      </c>
      <c r="C94" s="23" t="s">
        <v>186</v>
      </c>
      <c r="D94" s="23" t="s">
        <v>187</v>
      </c>
      <c r="E94" s="37">
        <v>340</v>
      </c>
    </row>
    <row r="95" spans="1:5" ht="30" x14ac:dyDescent="0.25">
      <c r="A95" s="34">
        <v>57</v>
      </c>
      <c r="B95" s="23" t="s">
        <v>188</v>
      </c>
      <c r="C95" s="23" t="s">
        <v>186</v>
      </c>
      <c r="D95" s="23" t="s">
        <v>189</v>
      </c>
      <c r="E95" s="37">
        <v>100</v>
      </c>
    </row>
    <row r="96" spans="1:5" ht="15" x14ac:dyDescent="0.25">
      <c r="A96" s="34">
        <v>58</v>
      </c>
      <c r="B96" s="23" t="s">
        <v>126</v>
      </c>
      <c r="C96" s="86" t="s">
        <v>180</v>
      </c>
      <c r="D96" s="86" t="s">
        <v>190</v>
      </c>
      <c r="E96" s="37">
        <v>35</v>
      </c>
    </row>
    <row r="97" spans="1:5" ht="15" x14ac:dyDescent="0.25">
      <c r="A97" s="34">
        <v>59</v>
      </c>
      <c r="B97" s="23" t="s">
        <v>191</v>
      </c>
      <c r="C97" s="88"/>
      <c r="D97" s="88"/>
      <c r="E97" s="37">
        <v>35</v>
      </c>
    </row>
    <row r="98" spans="1:5" ht="15" x14ac:dyDescent="0.25">
      <c r="A98" s="34">
        <v>60</v>
      </c>
      <c r="B98" s="23" t="s">
        <v>188</v>
      </c>
      <c r="C98" s="23" t="s">
        <v>192</v>
      </c>
      <c r="D98" s="23" t="s">
        <v>193</v>
      </c>
      <c r="E98" s="37">
        <v>210</v>
      </c>
    </row>
    <row r="99" spans="1:5" ht="30" x14ac:dyDescent="0.25">
      <c r="A99" s="34">
        <v>61</v>
      </c>
      <c r="B99" s="23" t="s">
        <v>103</v>
      </c>
      <c r="C99" s="23" t="s">
        <v>194</v>
      </c>
      <c r="D99" s="23" t="s">
        <v>195</v>
      </c>
      <c r="E99" s="37">
        <v>30</v>
      </c>
    </row>
    <row r="100" spans="1:5" ht="30" x14ac:dyDescent="0.25">
      <c r="A100" s="34">
        <v>62</v>
      </c>
      <c r="B100" s="23" t="s">
        <v>196</v>
      </c>
      <c r="C100" s="23" t="s">
        <v>197</v>
      </c>
      <c r="D100" s="23" t="s">
        <v>198</v>
      </c>
      <c r="E100" s="37">
        <v>100</v>
      </c>
    </row>
    <row r="101" spans="1:5" ht="30" x14ac:dyDescent="0.25">
      <c r="A101" s="34">
        <v>63</v>
      </c>
      <c r="B101" s="23" t="s">
        <v>199</v>
      </c>
      <c r="C101" s="23" t="s">
        <v>200</v>
      </c>
      <c r="D101" s="23" t="s">
        <v>201</v>
      </c>
      <c r="E101" s="37">
        <v>70</v>
      </c>
    </row>
    <row r="102" spans="1:5" ht="30" x14ac:dyDescent="0.25">
      <c r="A102" s="34">
        <v>64</v>
      </c>
      <c r="B102" s="23" t="s">
        <v>202</v>
      </c>
      <c r="C102" s="23" t="s">
        <v>203</v>
      </c>
      <c r="D102" s="23" t="s">
        <v>204</v>
      </c>
      <c r="E102" s="37">
        <v>150</v>
      </c>
    </row>
    <row r="103" spans="1:5" ht="15" x14ac:dyDescent="0.25">
      <c r="A103" s="34">
        <v>65</v>
      </c>
      <c r="B103" s="23" t="s">
        <v>143</v>
      </c>
      <c r="C103" s="23" t="s">
        <v>205</v>
      </c>
      <c r="D103" s="23" t="s">
        <v>206</v>
      </c>
      <c r="E103" s="37">
        <v>20</v>
      </c>
    </row>
    <row r="104" spans="1:5" ht="30" x14ac:dyDescent="0.25">
      <c r="A104" s="34">
        <v>66</v>
      </c>
      <c r="B104" s="23" t="s">
        <v>143</v>
      </c>
      <c r="C104" s="23" t="s">
        <v>207</v>
      </c>
      <c r="D104" s="23" t="s">
        <v>208</v>
      </c>
      <c r="E104" s="37">
        <v>24.2</v>
      </c>
    </row>
    <row r="105" spans="1:5" ht="15" x14ac:dyDescent="0.25">
      <c r="A105" s="34">
        <v>67</v>
      </c>
      <c r="B105" s="23" t="s">
        <v>209</v>
      </c>
      <c r="C105" s="23" t="s">
        <v>210</v>
      </c>
      <c r="D105" s="23" t="s">
        <v>211</v>
      </c>
      <c r="E105" s="37">
        <v>113.8</v>
      </c>
    </row>
    <row r="106" spans="1:5" ht="15" x14ac:dyDescent="0.25">
      <c r="A106" s="34">
        <v>68</v>
      </c>
      <c r="B106" s="23" t="s">
        <v>143</v>
      </c>
      <c r="C106" s="23" t="s">
        <v>212</v>
      </c>
      <c r="D106" s="23" t="s">
        <v>213</v>
      </c>
      <c r="E106" s="37">
        <v>20</v>
      </c>
    </row>
    <row r="107" spans="1:5" ht="15" x14ac:dyDescent="0.25">
      <c r="A107" s="34">
        <v>69</v>
      </c>
      <c r="B107" s="23" t="s">
        <v>143</v>
      </c>
      <c r="C107" s="23" t="s">
        <v>214</v>
      </c>
      <c r="D107" s="23" t="s">
        <v>215</v>
      </c>
      <c r="E107" s="37">
        <v>10</v>
      </c>
    </row>
    <row r="108" spans="1:5" ht="30" x14ac:dyDescent="0.25">
      <c r="A108" s="34">
        <v>70</v>
      </c>
      <c r="B108" s="23" t="s">
        <v>143</v>
      </c>
      <c r="C108" s="23" t="s">
        <v>216</v>
      </c>
      <c r="D108" s="23" t="s">
        <v>217</v>
      </c>
      <c r="E108" s="37">
        <v>51.2</v>
      </c>
    </row>
    <row r="109" spans="1:5" ht="15" x14ac:dyDescent="0.25">
      <c r="A109" s="34">
        <v>71</v>
      </c>
      <c r="B109" s="23" t="s">
        <v>143</v>
      </c>
      <c r="C109" s="23" t="s">
        <v>218</v>
      </c>
      <c r="D109" s="23" t="s">
        <v>219</v>
      </c>
      <c r="E109" s="37">
        <v>20</v>
      </c>
    </row>
    <row r="110" spans="1:5" ht="30" x14ac:dyDescent="0.25">
      <c r="A110" s="34">
        <v>72</v>
      </c>
      <c r="B110" s="23" t="s">
        <v>143</v>
      </c>
      <c r="C110" s="23" t="s">
        <v>220</v>
      </c>
      <c r="D110" s="23" t="s">
        <v>221</v>
      </c>
      <c r="E110" s="37">
        <v>20</v>
      </c>
    </row>
    <row r="111" spans="1:5" ht="30" x14ac:dyDescent="0.25">
      <c r="A111" s="34">
        <v>73</v>
      </c>
      <c r="B111" s="23" t="s">
        <v>143</v>
      </c>
      <c r="C111" s="23" t="s">
        <v>222</v>
      </c>
      <c r="D111" s="23" t="s">
        <v>223</v>
      </c>
      <c r="E111" s="37">
        <v>5</v>
      </c>
    </row>
    <row r="112" spans="1:5" ht="30" x14ac:dyDescent="0.25">
      <c r="A112" s="34">
        <v>74</v>
      </c>
      <c r="B112" s="23" t="s">
        <v>143</v>
      </c>
      <c r="C112" s="23" t="s">
        <v>224</v>
      </c>
      <c r="D112" s="23" t="s">
        <v>225</v>
      </c>
      <c r="E112" s="37">
        <v>20</v>
      </c>
    </row>
    <row r="113" spans="1:7" ht="30" x14ac:dyDescent="0.25">
      <c r="A113" s="34">
        <v>75</v>
      </c>
      <c r="B113" s="23" t="s">
        <v>143</v>
      </c>
      <c r="C113" s="23" t="s">
        <v>224</v>
      </c>
      <c r="D113" s="23" t="s">
        <v>226</v>
      </c>
      <c r="E113" s="42">
        <v>10</v>
      </c>
    </row>
    <row r="114" spans="1:7" ht="30" x14ac:dyDescent="0.25">
      <c r="A114" s="34">
        <v>76</v>
      </c>
      <c r="B114" s="23" t="s">
        <v>173</v>
      </c>
      <c r="C114" s="23" t="s">
        <v>227</v>
      </c>
      <c r="D114" s="23" t="s">
        <v>228</v>
      </c>
      <c r="E114" s="42">
        <v>8.5</v>
      </c>
    </row>
    <row r="115" spans="1:7" ht="30" x14ac:dyDescent="0.25">
      <c r="A115" s="34">
        <v>77</v>
      </c>
      <c r="B115" s="23" t="s">
        <v>100</v>
      </c>
      <c r="C115" s="23" t="s">
        <v>229</v>
      </c>
      <c r="D115" s="23" t="s">
        <v>230</v>
      </c>
      <c r="E115" s="42">
        <v>110</v>
      </c>
    </row>
    <row r="116" spans="1:7" ht="15" x14ac:dyDescent="0.25">
      <c r="A116" s="34">
        <v>78</v>
      </c>
      <c r="B116" s="23" t="s">
        <v>231</v>
      </c>
      <c r="C116" s="23" t="s">
        <v>232</v>
      </c>
      <c r="D116" s="23" t="s">
        <v>233</v>
      </c>
      <c r="E116" s="42">
        <v>50</v>
      </c>
    </row>
    <row r="117" spans="1:7" ht="15" x14ac:dyDescent="0.25">
      <c r="A117" s="34">
        <v>79</v>
      </c>
      <c r="B117" s="23" t="s">
        <v>143</v>
      </c>
      <c r="C117" s="23" t="s">
        <v>234</v>
      </c>
      <c r="D117" s="23" t="s">
        <v>213</v>
      </c>
      <c r="E117" s="42">
        <v>10</v>
      </c>
    </row>
    <row r="118" spans="1:7" ht="15" x14ac:dyDescent="0.25">
      <c r="A118" s="34">
        <v>80</v>
      </c>
      <c r="B118" s="23" t="s">
        <v>143</v>
      </c>
      <c r="C118" s="23" t="s">
        <v>235</v>
      </c>
      <c r="D118" s="23" t="s">
        <v>236</v>
      </c>
      <c r="E118" s="42">
        <v>5</v>
      </c>
    </row>
    <row r="119" spans="1:7" ht="15" x14ac:dyDescent="0.25">
      <c r="A119" s="34">
        <v>81</v>
      </c>
      <c r="B119" s="23" t="s">
        <v>143</v>
      </c>
      <c r="C119" s="23" t="s">
        <v>237</v>
      </c>
      <c r="D119" s="23" t="s">
        <v>238</v>
      </c>
      <c r="E119" s="42">
        <v>20</v>
      </c>
    </row>
    <row r="120" spans="1:7" ht="30" x14ac:dyDescent="0.25">
      <c r="A120" s="34">
        <v>82</v>
      </c>
      <c r="B120" s="23" t="s">
        <v>143</v>
      </c>
      <c r="C120" s="23" t="s">
        <v>239</v>
      </c>
      <c r="D120" s="23" t="s">
        <v>240</v>
      </c>
      <c r="E120" s="42">
        <v>56</v>
      </c>
    </row>
    <row r="121" spans="1:7" ht="15" x14ac:dyDescent="0.25">
      <c r="A121" s="34">
        <v>83</v>
      </c>
      <c r="B121" s="23" t="s">
        <v>143</v>
      </c>
      <c r="C121" s="23" t="s">
        <v>241</v>
      </c>
      <c r="D121" s="23" t="s">
        <v>242</v>
      </c>
      <c r="E121" s="42">
        <v>25</v>
      </c>
    </row>
    <row r="122" spans="1:7" ht="15" x14ac:dyDescent="0.25">
      <c r="A122" s="34">
        <v>84</v>
      </c>
      <c r="B122" s="23" t="s">
        <v>143</v>
      </c>
      <c r="C122" s="23" t="s">
        <v>241</v>
      </c>
      <c r="D122" s="23" t="s">
        <v>243</v>
      </c>
      <c r="E122" s="42">
        <v>5</v>
      </c>
    </row>
    <row r="123" spans="1:7" ht="30" x14ac:dyDescent="0.25">
      <c r="A123" s="34">
        <v>85</v>
      </c>
      <c r="B123" s="23" t="s">
        <v>143</v>
      </c>
      <c r="C123" s="23" t="s">
        <v>244</v>
      </c>
      <c r="D123" s="23" t="s">
        <v>245</v>
      </c>
      <c r="E123" s="42">
        <v>20</v>
      </c>
    </row>
    <row r="124" spans="1:7" ht="15" x14ac:dyDescent="0.25">
      <c r="A124" s="34">
        <v>86</v>
      </c>
      <c r="B124" s="23" t="s">
        <v>143</v>
      </c>
      <c r="C124" s="23" t="s">
        <v>244</v>
      </c>
      <c r="D124" s="23" t="s">
        <v>246</v>
      </c>
      <c r="E124" s="42">
        <v>20</v>
      </c>
    </row>
    <row r="125" spans="1:7" ht="15" x14ac:dyDescent="0.25">
      <c r="A125" s="34">
        <v>87</v>
      </c>
      <c r="B125" s="23" t="s">
        <v>143</v>
      </c>
      <c r="C125" s="23" t="s">
        <v>247</v>
      </c>
      <c r="D125" s="23" t="s">
        <v>248</v>
      </c>
      <c r="E125" s="42">
        <v>30</v>
      </c>
    </row>
    <row r="126" spans="1:7" ht="15" x14ac:dyDescent="0.25">
      <c r="A126" s="34"/>
      <c r="B126" s="43" t="s">
        <v>249</v>
      </c>
      <c r="C126" s="34"/>
      <c r="D126" s="34"/>
      <c r="E126" s="44">
        <f>SUM(E39:E125)</f>
        <v>5812.7</v>
      </c>
      <c r="G126" s="7"/>
    </row>
    <row r="127" spans="1:7" ht="14.25" x14ac:dyDescent="0.2">
      <c r="A127" s="94" t="s">
        <v>250</v>
      </c>
      <c r="B127" s="95"/>
      <c r="C127" s="95"/>
      <c r="D127" s="96"/>
      <c r="E127" s="45">
        <f>E38-E126</f>
        <v>187.30000000000018</v>
      </c>
    </row>
    <row r="128" spans="1:7" s="5" customFormat="1" ht="20.25" x14ac:dyDescent="0.3">
      <c r="A128" s="76" t="s">
        <v>251</v>
      </c>
      <c r="B128" s="77"/>
      <c r="C128" s="77"/>
      <c r="D128" s="77"/>
      <c r="E128" s="78"/>
    </row>
    <row r="129" spans="1:5" ht="14.25" x14ac:dyDescent="0.2">
      <c r="A129" s="79" t="s">
        <v>252</v>
      </c>
      <c r="B129" s="80"/>
      <c r="C129" s="97"/>
      <c r="D129" s="98"/>
      <c r="E129" s="46">
        <v>6000</v>
      </c>
    </row>
    <row r="130" spans="1:5" ht="30" x14ac:dyDescent="0.25">
      <c r="A130" s="23">
        <v>1</v>
      </c>
      <c r="B130" s="47" t="s">
        <v>253</v>
      </c>
      <c r="C130" s="48" t="s">
        <v>254</v>
      </c>
      <c r="D130" s="47" t="s">
        <v>255</v>
      </c>
      <c r="E130" s="49">
        <v>15</v>
      </c>
    </row>
    <row r="131" spans="1:5" ht="30" x14ac:dyDescent="0.25">
      <c r="A131" s="23">
        <v>2</v>
      </c>
      <c r="B131" s="47" t="s">
        <v>253</v>
      </c>
      <c r="C131" s="48" t="s">
        <v>256</v>
      </c>
      <c r="D131" s="47" t="s">
        <v>257</v>
      </c>
      <c r="E131" s="49">
        <v>15</v>
      </c>
    </row>
    <row r="132" spans="1:5" ht="30" x14ac:dyDescent="0.25">
      <c r="A132" s="23">
        <v>3</v>
      </c>
      <c r="B132" s="47" t="s">
        <v>253</v>
      </c>
      <c r="C132" s="48" t="s">
        <v>258</v>
      </c>
      <c r="D132" s="47" t="s">
        <v>259</v>
      </c>
      <c r="E132" s="49">
        <v>10</v>
      </c>
    </row>
    <row r="133" spans="1:5" ht="30" x14ac:dyDescent="0.25">
      <c r="A133" s="23">
        <v>4</v>
      </c>
      <c r="B133" s="47" t="s">
        <v>253</v>
      </c>
      <c r="C133" s="48" t="s">
        <v>260</v>
      </c>
      <c r="D133" s="47" t="s">
        <v>261</v>
      </c>
      <c r="E133" s="49">
        <v>15</v>
      </c>
    </row>
    <row r="134" spans="1:5" ht="30" x14ac:dyDescent="0.25">
      <c r="A134" s="23">
        <v>5</v>
      </c>
      <c r="B134" s="47" t="s">
        <v>253</v>
      </c>
      <c r="C134" s="48" t="s">
        <v>262</v>
      </c>
      <c r="D134" s="47" t="s">
        <v>263</v>
      </c>
      <c r="E134" s="49">
        <v>20</v>
      </c>
    </row>
    <row r="135" spans="1:5" ht="30" x14ac:dyDescent="0.25">
      <c r="A135" s="23">
        <v>6</v>
      </c>
      <c r="B135" s="47" t="s">
        <v>253</v>
      </c>
      <c r="C135" s="48" t="s">
        <v>264</v>
      </c>
      <c r="D135" s="47" t="s">
        <v>265</v>
      </c>
      <c r="E135" s="49">
        <v>20</v>
      </c>
    </row>
    <row r="136" spans="1:5" ht="30" x14ac:dyDescent="0.25">
      <c r="A136" s="23">
        <v>7</v>
      </c>
      <c r="B136" s="47" t="s">
        <v>253</v>
      </c>
      <c r="C136" s="48" t="s">
        <v>266</v>
      </c>
      <c r="D136" s="47" t="s">
        <v>267</v>
      </c>
      <c r="E136" s="49">
        <v>20</v>
      </c>
    </row>
    <row r="137" spans="1:5" ht="30" x14ac:dyDescent="0.25">
      <c r="A137" s="23">
        <v>8</v>
      </c>
      <c r="B137" s="35" t="s">
        <v>81</v>
      </c>
      <c r="C137" s="48" t="s">
        <v>268</v>
      </c>
      <c r="D137" s="47" t="s">
        <v>269</v>
      </c>
      <c r="E137" s="49">
        <v>491</v>
      </c>
    </row>
    <row r="138" spans="1:5" ht="30" x14ac:dyDescent="0.25">
      <c r="A138" s="23">
        <v>9</v>
      </c>
      <c r="B138" s="47" t="s">
        <v>253</v>
      </c>
      <c r="C138" s="48" t="s">
        <v>270</v>
      </c>
      <c r="D138" s="47" t="s">
        <v>271</v>
      </c>
      <c r="E138" s="49">
        <v>15</v>
      </c>
    </row>
    <row r="139" spans="1:5" ht="75" x14ac:dyDescent="0.25">
      <c r="A139" s="23">
        <v>10</v>
      </c>
      <c r="B139" s="35" t="s">
        <v>81</v>
      </c>
      <c r="C139" s="48" t="s">
        <v>272</v>
      </c>
      <c r="D139" s="47" t="s">
        <v>273</v>
      </c>
      <c r="E139" s="49">
        <v>30</v>
      </c>
    </row>
    <row r="140" spans="1:5" ht="30" x14ac:dyDescent="0.25">
      <c r="A140" s="23">
        <v>11</v>
      </c>
      <c r="B140" s="47" t="s">
        <v>253</v>
      </c>
      <c r="C140" s="48" t="s">
        <v>274</v>
      </c>
      <c r="D140" s="47" t="s">
        <v>275</v>
      </c>
      <c r="E140" s="49">
        <v>10</v>
      </c>
    </row>
    <row r="141" spans="1:5" ht="30" x14ac:dyDescent="0.25">
      <c r="A141" s="23">
        <v>12</v>
      </c>
      <c r="B141" s="47" t="s">
        <v>276</v>
      </c>
      <c r="C141" s="48" t="s">
        <v>277</v>
      </c>
      <c r="D141" s="47" t="s">
        <v>278</v>
      </c>
      <c r="E141" s="49">
        <v>580.29999999999995</v>
      </c>
    </row>
    <row r="142" spans="1:5" ht="30" x14ac:dyDescent="0.25">
      <c r="A142" s="23">
        <v>13</v>
      </c>
      <c r="B142" s="47" t="s">
        <v>253</v>
      </c>
      <c r="C142" s="48" t="s">
        <v>279</v>
      </c>
      <c r="D142" s="47" t="s">
        <v>280</v>
      </c>
      <c r="E142" s="49">
        <v>10</v>
      </c>
    </row>
    <row r="143" spans="1:5" ht="30" x14ac:dyDescent="0.25">
      <c r="A143" s="23">
        <v>14</v>
      </c>
      <c r="B143" s="47" t="s">
        <v>253</v>
      </c>
      <c r="C143" s="48" t="s">
        <v>281</v>
      </c>
      <c r="D143" s="47" t="s">
        <v>282</v>
      </c>
      <c r="E143" s="49">
        <v>10</v>
      </c>
    </row>
    <row r="144" spans="1:5" ht="30" x14ac:dyDescent="0.25">
      <c r="A144" s="23">
        <v>15</v>
      </c>
      <c r="B144" s="47" t="s">
        <v>253</v>
      </c>
      <c r="C144" s="48" t="s">
        <v>283</v>
      </c>
      <c r="D144" s="47" t="s">
        <v>284</v>
      </c>
      <c r="E144" s="49">
        <v>15</v>
      </c>
    </row>
    <row r="145" spans="1:5" ht="30" x14ac:dyDescent="0.25">
      <c r="A145" s="23">
        <v>16</v>
      </c>
      <c r="B145" s="47" t="s">
        <v>253</v>
      </c>
      <c r="C145" s="48" t="s">
        <v>285</v>
      </c>
      <c r="D145" s="47" t="s">
        <v>286</v>
      </c>
      <c r="E145" s="49">
        <v>10</v>
      </c>
    </row>
    <row r="146" spans="1:5" ht="30" x14ac:dyDescent="0.25">
      <c r="A146" s="23">
        <v>17</v>
      </c>
      <c r="B146" s="47" t="s">
        <v>287</v>
      </c>
      <c r="C146" s="48" t="s">
        <v>288</v>
      </c>
      <c r="D146" s="47" t="s">
        <v>289</v>
      </c>
      <c r="E146" s="49">
        <v>257</v>
      </c>
    </row>
    <row r="147" spans="1:5" ht="30" x14ac:dyDescent="0.25">
      <c r="A147" s="23">
        <v>18</v>
      </c>
      <c r="B147" s="47" t="s">
        <v>253</v>
      </c>
      <c r="C147" s="48" t="s">
        <v>290</v>
      </c>
      <c r="D147" s="47" t="s">
        <v>291</v>
      </c>
      <c r="E147" s="49">
        <v>15</v>
      </c>
    </row>
    <row r="148" spans="1:5" ht="30" x14ac:dyDescent="0.25">
      <c r="A148" s="23">
        <v>19</v>
      </c>
      <c r="B148" s="47" t="s">
        <v>292</v>
      </c>
      <c r="C148" s="48" t="s">
        <v>293</v>
      </c>
      <c r="D148" s="47" t="s">
        <v>289</v>
      </c>
      <c r="E148" s="49">
        <v>387.1</v>
      </c>
    </row>
    <row r="149" spans="1:5" ht="30" x14ac:dyDescent="0.25">
      <c r="A149" s="23">
        <v>20</v>
      </c>
      <c r="B149" s="47" t="s">
        <v>253</v>
      </c>
      <c r="C149" s="48" t="s">
        <v>294</v>
      </c>
      <c r="D149" s="47" t="s">
        <v>295</v>
      </c>
      <c r="E149" s="49">
        <v>10</v>
      </c>
    </row>
    <row r="150" spans="1:5" ht="30" x14ac:dyDescent="0.25">
      <c r="A150" s="23">
        <v>21</v>
      </c>
      <c r="B150" s="47" t="s">
        <v>253</v>
      </c>
      <c r="C150" s="48" t="s">
        <v>296</v>
      </c>
      <c r="D150" s="47" t="s">
        <v>297</v>
      </c>
      <c r="E150" s="49">
        <v>20</v>
      </c>
    </row>
    <row r="151" spans="1:5" ht="30" x14ac:dyDescent="0.25">
      <c r="A151" s="23">
        <v>22</v>
      </c>
      <c r="B151" s="47" t="s">
        <v>253</v>
      </c>
      <c r="C151" s="48" t="s">
        <v>298</v>
      </c>
      <c r="D151" s="47" t="s">
        <v>299</v>
      </c>
      <c r="E151" s="49">
        <v>10</v>
      </c>
    </row>
    <row r="152" spans="1:5" ht="30" x14ac:dyDescent="0.25">
      <c r="A152" s="23">
        <v>23</v>
      </c>
      <c r="B152" s="47" t="s">
        <v>253</v>
      </c>
      <c r="C152" s="48" t="s">
        <v>300</v>
      </c>
      <c r="D152" s="47" t="s">
        <v>301</v>
      </c>
      <c r="E152" s="49">
        <v>10</v>
      </c>
    </row>
    <row r="153" spans="1:5" ht="30" x14ac:dyDescent="0.25">
      <c r="A153" s="23">
        <v>24</v>
      </c>
      <c r="B153" s="47" t="s">
        <v>253</v>
      </c>
      <c r="C153" s="48" t="s">
        <v>302</v>
      </c>
      <c r="D153" s="47" t="s">
        <v>303</v>
      </c>
      <c r="E153" s="49">
        <v>10</v>
      </c>
    </row>
    <row r="154" spans="1:5" ht="30" x14ac:dyDescent="0.25">
      <c r="A154" s="23">
        <v>25</v>
      </c>
      <c r="B154" s="47" t="s">
        <v>253</v>
      </c>
      <c r="C154" s="48" t="s">
        <v>304</v>
      </c>
      <c r="D154" s="47" t="s">
        <v>305</v>
      </c>
      <c r="E154" s="49">
        <v>25</v>
      </c>
    </row>
    <row r="155" spans="1:5" ht="30" x14ac:dyDescent="0.25">
      <c r="A155" s="23">
        <v>26</v>
      </c>
      <c r="B155" s="47" t="s">
        <v>253</v>
      </c>
      <c r="C155" s="48" t="s">
        <v>306</v>
      </c>
      <c r="D155" s="47" t="s">
        <v>307</v>
      </c>
      <c r="E155" s="49">
        <v>10</v>
      </c>
    </row>
    <row r="156" spans="1:5" ht="30" x14ac:dyDescent="0.25">
      <c r="A156" s="23">
        <v>27</v>
      </c>
      <c r="B156" s="47" t="s">
        <v>253</v>
      </c>
      <c r="C156" s="48" t="s">
        <v>308</v>
      </c>
      <c r="D156" s="47" t="s">
        <v>309</v>
      </c>
      <c r="E156" s="49">
        <v>10</v>
      </c>
    </row>
    <row r="157" spans="1:5" ht="30" x14ac:dyDescent="0.25">
      <c r="A157" s="23">
        <v>28</v>
      </c>
      <c r="B157" s="47" t="s">
        <v>253</v>
      </c>
      <c r="C157" s="48" t="s">
        <v>310</v>
      </c>
      <c r="D157" s="47" t="s">
        <v>311</v>
      </c>
      <c r="E157" s="49">
        <v>15</v>
      </c>
    </row>
    <row r="158" spans="1:5" ht="30" x14ac:dyDescent="0.25">
      <c r="A158" s="23">
        <v>29</v>
      </c>
      <c r="B158" s="47" t="s">
        <v>253</v>
      </c>
      <c r="C158" s="48" t="s">
        <v>312</v>
      </c>
      <c r="D158" s="47" t="s">
        <v>313</v>
      </c>
      <c r="E158" s="49">
        <v>10</v>
      </c>
    </row>
    <row r="159" spans="1:5" ht="30" x14ac:dyDescent="0.25">
      <c r="A159" s="23">
        <v>30</v>
      </c>
      <c r="B159" s="47" t="s">
        <v>314</v>
      </c>
      <c r="C159" s="48" t="s">
        <v>315</v>
      </c>
      <c r="D159" s="47" t="s">
        <v>316</v>
      </c>
      <c r="E159" s="49">
        <v>29</v>
      </c>
    </row>
    <row r="160" spans="1:5" ht="30" x14ac:dyDescent="0.25">
      <c r="A160" s="23">
        <v>31</v>
      </c>
      <c r="B160" s="47" t="s">
        <v>253</v>
      </c>
      <c r="C160" s="48" t="s">
        <v>317</v>
      </c>
      <c r="D160" s="47" t="s">
        <v>318</v>
      </c>
      <c r="E160" s="49">
        <v>20</v>
      </c>
    </row>
    <row r="161" spans="1:5" ht="30" x14ac:dyDescent="0.25">
      <c r="A161" s="23">
        <v>32</v>
      </c>
      <c r="B161" s="47" t="s">
        <v>253</v>
      </c>
      <c r="C161" s="48" t="s">
        <v>319</v>
      </c>
      <c r="D161" s="47" t="s">
        <v>320</v>
      </c>
      <c r="E161" s="49">
        <v>20</v>
      </c>
    </row>
    <row r="162" spans="1:5" ht="30" x14ac:dyDescent="0.25">
      <c r="A162" s="23">
        <v>33</v>
      </c>
      <c r="B162" s="47" t="s">
        <v>321</v>
      </c>
      <c r="C162" s="48" t="s">
        <v>322</v>
      </c>
      <c r="D162" s="47" t="s">
        <v>323</v>
      </c>
      <c r="E162" s="49">
        <v>44</v>
      </c>
    </row>
    <row r="163" spans="1:5" ht="30" x14ac:dyDescent="0.25">
      <c r="A163" s="23">
        <v>34</v>
      </c>
      <c r="B163" s="35" t="s">
        <v>81</v>
      </c>
      <c r="C163" s="48" t="s">
        <v>324</v>
      </c>
      <c r="D163" s="47" t="s">
        <v>325</v>
      </c>
      <c r="E163" s="49">
        <v>595</v>
      </c>
    </row>
    <row r="164" spans="1:5" ht="30" x14ac:dyDescent="0.25">
      <c r="A164" s="23">
        <v>35</v>
      </c>
      <c r="B164" s="47" t="s">
        <v>253</v>
      </c>
      <c r="C164" s="48" t="s">
        <v>326</v>
      </c>
      <c r="D164" s="47" t="s">
        <v>327</v>
      </c>
      <c r="E164" s="49">
        <v>15</v>
      </c>
    </row>
    <row r="165" spans="1:5" ht="30" x14ac:dyDescent="0.25">
      <c r="A165" s="23">
        <v>36</v>
      </c>
      <c r="B165" s="47" t="s">
        <v>253</v>
      </c>
      <c r="C165" s="48" t="s">
        <v>328</v>
      </c>
      <c r="D165" s="47" t="s">
        <v>329</v>
      </c>
      <c r="E165" s="49">
        <v>15</v>
      </c>
    </row>
    <row r="166" spans="1:5" ht="30" x14ac:dyDescent="0.25">
      <c r="A166" s="23">
        <v>37</v>
      </c>
      <c r="B166" s="47" t="s">
        <v>253</v>
      </c>
      <c r="C166" s="48" t="s">
        <v>330</v>
      </c>
      <c r="D166" s="47" t="s">
        <v>331</v>
      </c>
      <c r="E166" s="49">
        <v>15</v>
      </c>
    </row>
    <row r="167" spans="1:5" ht="30" x14ac:dyDescent="0.25">
      <c r="A167" s="23">
        <v>38</v>
      </c>
      <c r="B167" s="47" t="s">
        <v>253</v>
      </c>
      <c r="C167" s="48" t="s">
        <v>332</v>
      </c>
      <c r="D167" s="47" t="s">
        <v>333</v>
      </c>
      <c r="E167" s="49">
        <v>25</v>
      </c>
    </row>
    <row r="168" spans="1:5" ht="30" x14ac:dyDescent="0.25">
      <c r="A168" s="23">
        <v>39</v>
      </c>
      <c r="B168" s="47" t="s">
        <v>253</v>
      </c>
      <c r="C168" s="48" t="s">
        <v>334</v>
      </c>
      <c r="D168" s="47" t="s">
        <v>335</v>
      </c>
      <c r="E168" s="49">
        <v>25</v>
      </c>
    </row>
    <row r="169" spans="1:5" ht="30" x14ac:dyDescent="0.25">
      <c r="A169" s="23">
        <v>40</v>
      </c>
      <c r="B169" s="47" t="s">
        <v>253</v>
      </c>
      <c r="C169" s="48" t="s">
        <v>336</v>
      </c>
      <c r="D169" s="47" t="s">
        <v>337</v>
      </c>
      <c r="E169" s="49">
        <v>20</v>
      </c>
    </row>
    <row r="170" spans="1:5" ht="30" x14ac:dyDescent="0.25">
      <c r="A170" s="23">
        <v>41</v>
      </c>
      <c r="B170" s="47" t="s">
        <v>253</v>
      </c>
      <c r="C170" s="48" t="s">
        <v>338</v>
      </c>
      <c r="D170" s="47" t="s">
        <v>339</v>
      </c>
      <c r="E170" s="49">
        <v>10</v>
      </c>
    </row>
    <row r="171" spans="1:5" ht="30" x14ac:dyDescent="0.25">
      <c r="A171" s="23">
        <v>42</v>
      </c>
      <c r="B171" s="47" t="s">
        <v>253</v>
      </c>
      <c r="C171" s="48" t="s">
        <v>340</v>
      </c>
      <c r="D171" s="47" t="s">
        <v>341</v>
      </c>
      <c r="E171" s="49">
        <v>20</v>
      </c>
    </row>
    <row r="172" spans="1:5" ht="30" x14ac:dyDescent="0.25">
      <c r="A172" s="23">
        <v>43</v>
      </c>
      <c r="B172" s="47" t="s">
        <v>253</v>
      </c>
      <c r="C172" s="48" t="s">
        <v>342</v>
      </c>
      <c r="D172" s="47" t="s">
        <v>343</v>
      </c>
      <c r="E172" s="49">
        <v>20</v>
      </c>
    </row>
    <row r="173" spans="1:5" ht="30" x14ac:dyDescent="0.25">
      <c r="A173" s="23">
        <v>44</v>
      </c>
      <c r="B173" s="47" t="s">
        <v>253</v>
      </c>
      <c r="C173" s="48" t="s">
        <v>344</v>
      </c>
      <c r="D173" s="47" t="s">
        <v>345</v>
      </c>
      <c r="E173" s="49">
        <v>10</v>
      </c>
    </row>
    <row r="174" spans="1:5" ht="30" x14ac:dyDescent="0.25">
      <c r="A174" s="23">
        <v>45</v>
      </c>
      <c r="B174" s="47" t="s">
        <v>253</v>
      </c>
      <c r="C174" s="48" t="s">
        <v>346</v>
      </c>
      <c r="D174" s="47" t="s">
        <v>347</v>
      </c>
      <c r="E174" s="49">
        <v>25</v>
      </c>
    </row>
    <row r="175" spans="1:5" ht="30" x14ac:dyDescent="0.25">
      <c r="A175" s="23">
        <v>46</v>
      </c>
      <c r="B175" s="47" t="s">
        <v>292</v>
      </c>
      <c r="C175" s="48" t="s">
        <v>348</v>
      </c>
      <c r="D175" s="47" t="s">
        <v>349</v>
      </c>
      <c r="E175" s="49">
        <v>60</v>
      </c>
    </row>
    <row r="176" spans="1:5" ht="30" x14ac:dyDescent="0.25">
      <c r="A176" s="23">
        <v>47</v>
      </c>
      <c r="B176" s="47" t="s">
        <v>321</v>
      </c>
      <c r="C176" s="50" t="s">
        <v>350</v>
      </c>
      <c r="D176" s="51" t="s">
        <v>351</v>
      </c>
      <c r="E176" s="52">
        <v>180</v>
      </c>
    </row>
    <row r="177" spans="1:5" ht="30" x14ac:dyDescent="0.25">
      <c r="A177" s="23">
        <v>48</v>
      </c>
      <c r="B177" s="47" t="s">
        <v>253</v>
      </c>
      <c r="C177" s="48" t="s">
        <v>352</v>
      </c>
      <c r="D177" s="47" t="s">
        <v>353</v>
      </c>
      <c r="E177" s="49">
        <v>20</v>
      </c>
    </row>
    <row r="178" spans="1:5" ht="30" x14ac:dyDescent="0.25">
      <c r="A178" s="23">
        <v>49</v>
      </c>
      <c r="B178" s="47" t="s">
        <v>253</v>
      </c>
      <c r="C178" s="48" t="s">
        <v>354</v>
      </c>
      <c r="D178" s="47" t="s">
        <v>355</v>
      </c>
      <c r="E178" s="49">
        <v>25</v>
      </c>
    </row>
    <row r="179" spans="1:5" ht="30" x14ac:dyDescent="0.25">
      <c r="A179" s="23">
        <v>50</v>
      </c>
      <c r="B179" s="47" t="s">
        <v>253</v>
      </c>
      <c r="C179" s="48" t="s">
        <v>356</v>
      </c>
      <c r="D179" s="47" t="s">
        <v>357</v>
      </c>
      <c r="E179" s="49">
        <v>20</v>
      </c>
    </row>
    <row r="180" spans="1:5" ht="30" x14ac:dyDescent="0.25">
      <c r="A180" s="23">
        <v>51</v>
      </c>
      <c r="B180" s="47" t="s">
        <v>253</v>
      </c>
      <c r="C180" s="48" t="s">
        <v>358</v>
      </c>
      <c r="D180" s="47" t="s">
        <v>359</v>
      </c>
      <c r="E180" s="49">
        <v>10</v>
      </c>
    </row>
    <row r="181" spans="1:5" ht="30" x14ac:dyDescent="0.25">
      <c r="A181" s="23">
        <v>52</v>
      </c>
      <c r="B181" s="47" t="s">
        <v>253</v>
      </c>
      <c r="C181" s="48" t="s">
        <v>360</v>
      </c>
      <c r="D181" s="47" t="s">
        <v>361</v>
      </c>
      <c r="E181" s="49">
        <v>10</v>
      </c>
    </row>
    <row r="182" spans="1:5" ht="30" x14ac:dyDescent="0.25">
      <c r="A182" s="23">
        <v>53</v>
      </c>
      <c r="B182" s="47" t="s">
        <v>253</v>
      </c>
      <c r="C182" s="48" t="s">
        <v>362</v>
      </c>
      <c r="D182" s="47" t="s">
        <v>363</v>
      </c>
      <c r="E182" s="49">
        <v>10</v>
      </c>
    </row>
    <row r="183" spans="1:5" ht="30" x14ac:dyDescent="0.25">
      <c r="A183" s="23">
        <v>54</v>
      </c>
      <c r="B183" s="47" t="s">
        <v>253</v>
      </c>
      <c r="C183" s="48" t="s">
        <v>364</v>
      </c>
      <c r="D183" s="47" t="s">
        <v>365</v>
      </c>
      <c r="E183" s="49">
        <v>20</v>
      </c>
    </row>
    <row r="184" spans="1:5" ht="30" x14ac:dyDescent="0.25">
      <c r="A184" s="23">
        <v>55</v>
      </c>
      <c r="B184" s="47" t="s">
        <v>253</v>
      </c>
      <c r="C184" s="48" t="s">
        <v>366</v>
      </c>
      <c r="D184" s="47" t="s">
        <v>367</v>
      </c>
      <c r="E184" s="49">
        <v>25</v>
      </c>
    </row>
    <row r="185" spans="1:5" ht="75" x14ac:dyDescent="0.25">
      <c r="A185" s="23">
        <v>56</v>
      </c>
      <c r="B185" s="35" t="s">
        <v>81</v>
      </c>
      <c r="C185" s="48" t="s">
        <v>368</v>
      </c>
      <c r="D185" s="47" t="s">
        <v>369</v>
      </c>
      <c r="E185" s="49">
        <v>230.9</v>
      </c>
    </row>
    <row r="186" spans="1:5" ht="30" x14ac:dyDescent="0.25">
      <c r="A186" s="23">
        <v>57</v>
      </c>
      <c r="B186" s="47" t="s">
        <v>253</v>
      </c>
      <c r="C186" s="48" t="s">
        <v>370</v>
      </c>
      <c r="D186" s="47" t="s">
        <v>371</v>
      </c>
      <c r="E186" s="49">
        <v>15</v>
      </c>
    </row>
    <row r="187" spans="1:5" ht="30" x14ac:dyDescent="0.25">
      <c r="A187" s="23">
        <v>58</v>
      </c>
      <c r="B187" s="47" t="s">
        <v>253</v>
      </c>
      <c r="C187" s="48" t="s">
        <v>372</v>
      </c>
      <c r="D187" s="47" t="s">
        <v>373</v>
      </c>
      <c r="E187" s="49">
        <v>25</v>
      </c>
    </row>
    <row r="188" spans="1:5" ht="30" x14ac:dyDescent="0.25">
      <c r="A188" s="23">
        <v>59</v>
      </c>
      <c r="B188" s="47" t="s">
        <v>253</v>
      </c>
      <c r="C188" s="47" t="s">
        <v>374</v>
      </c>
      <c r="D188" s="47" t="s">
        <v>375</v>
      </c>
      <c r="E188" s="42">
        <v>25</v>
      </c>
    </row>
    <row r="189" spans="1:5" ht="30" x14ac:dyDescent="0.25">
      <c r="A189" s="23">
        <v>60</v>
      </c>
      <c r="B189" s="47" t="s">
        <v>253</v>
      </c>
      <c r="C189" s="47" t="s">
        <v>376</v>
      </c>
      <c r="D189" s="47" t="s">
        <v>377</v>
      </c>
      <c r="E189" s="42">
        <v>10</v>
      </c>
    </row>
    <row r="190" spans="1:5" ht="30" x14ac:dyDescent="0.25">
      <c r="A190" s="23">
        <v>61</v>
      </c>
      <c r="B190" s="47" t="s">
        <v>253</v>
      </c>
      <c r="C190" s="47" t="s">
        <v>378</v>
      </c>
      <c r="D190" s="47" t="s">
        <v>379</v>
      </c>
      <c r="E190" s="42">
        <v>20</v>
      </c>
    </row>
    <row r="191" spans="1:5" ht="30" x14ac:dyDescent="0.25">
      <c r="A191" s="23">
        <v>62</v>
      </c>
      <c r="B191" s="47" t="s">
        <v>253</v>
      </c>
      <c r="C191" s="47" t="s">
        <v>380</v>
      </c>
      <c r="D191" s="47" t="s">
        <v>381</v>
      </c>
      <c r="E191" s="42">
        <v>10</v>
      </c>
    </row>
    <row r="192" spans="1:5" ht="30" x14ac:dyDescent="0.25">
      <c r="A192" s="23">
        <v>63</v>
      </c>
      <c r="B192" s="47" t="s">
        <v>253</v>
      </c>
      <c r="C192" s="47" t="s">
        <v>382</v>
      </c>
      <c r="D192" s="47" t="s">
        <v>383</v>
      </c>
      <c r="E192" s="42">
        <v>25</v>
      </c>
    </row>
    <row r="193" spans="1:5" ht="30" x14ac:dyDescent="0.25">
      <c r="A193" s="23">
        <v>64</v>
      </c>
      <c r="B193" s="47" t="s">
        <v>253</v>
      </c>
      <c r="C193" s="47" t="s">
        <v>384</v>
      </c>
      <c r="D193" s="47" t="s">
        <v>385</v>
      </c>
      <c r="E193" s="42">
        <v>18</v>
      </c>
    </row>
    <row r="194" spans="1:5" ht="45" x14ac:dyDescent="0.25">
      <c r="A194" s="23">
        <v>65</v>
      </c>
      <c r="B194" s="47" t="s">
        <v>321</v>
      </c>
      <c r="C194" s="47" t="s">
        <v>386</v>
      </c>
      <c r="D194" s="47" t="s">
        <v>387</v>
      </c>
      <c r="E194" s="42">
        <v>207.9</v>
      </c>
    </row>
    <row r="195" spans="1:5" ht="30" x14ac:dyDescent="0.25">
      <c r="A195" s="23">
        <v>66</v>
      </c>
      <c r="B195" s="47" t="s">
        <v>253</v>
      </c>
      <c r="C195" s="47" t="s">
        <v>388</v>
      </c>
      <c r="D195" s="47" t="s">
        <v>389</v>
      </c>
      <c r="E195" s="42">
        <v>20</v>
      </c>
    </row>
    <row r="196" spans="1:5" ht="30" x14ac:dyDescent="0.25">
      <c r="A196" s="23">
        <v>67</v>
      </c>
      <c r="B196" s="47" t="s">
        <v>390</v>
      </c>
      <c r="C196" s="47" t="s">
        <v>391</v>
      </c>
      <c r="D196" s="47" t="s">
        <v>392</v>
      </c>
      <c r="E196" s="42">
        <v>47.3</v>
      </c>
    </row>
    <row r="197" spans="1:5" ht="30" x14ac:dyDescent="0.25">
      <c r="A197" s="23">
        <v>68</v>
      </c>
      <c r="B197" s="47" t="s">
        <v>321</v>
      </c>
      <c r="C197" s="47" t="s">
        <v>393</v>
      </c>
      <c r="D197" s="47" t="s">
        <v>394</v>
      </c>
      <c r="E197" s="42">
        <v>25</v>
      </c>
    </row>
    <row r="198" spans="1:5" ht="30" x14ac:dyDescent="0.25">
      <c r="A198" s="23">
        <v>69</v>
      </c>
      <c r="B198" s="47" t="s">
        <v>287</v>
      </c>
      <c r="C198" s="47" t="s">
        <v>395</v>
      </c>
      <c r="D198" s="47" t="s">
        <v>396</v>
      </c>
      <c r="E198" s="42">
        <v>200</v>
      </c>
    </row>
    <row r="199" spans="1:5" ht="30" x14ac:dyDescent="0.25">
      <c r="A199" s="23">
        <v>70</v>
      </c>
      <c r="B199" s="47" t="s">
        <v>253</v>
      </c>
      <c r="C199" s="47" t="s">
        <v>397</v>
      </c>
      <c r="D199" s="47" t="s">
        <v>398</v>
      </c>
      <c r="E199" s="42">
        <v>20</v>
      </c>
    </row>
    <row r="200" spans="1:5" ht="30" x14ac:dyDescent="0.25">
      <c r="A200" s="23">
        <v>71</v>
      </c>
      <c r="B200" s="47" t="s">
        <v>253</v>
      </c>
      <c r="C200" s="47" t="s">
        <v>399</v>
      </c>
      <c r="D200" s="47" t="s">
        <v>400</v>
      </c>
      <c r="E200" s="42">
        <v>20</v>
      </c>
    </row>
    <row r="201" spans="1:5" ht="30" x14ac:dyDescent="0.25">
      <c r="A201" s="23">
        <v>72</v>
      </c>
      <c r="B201" s="47" t="s">
        <v>276</v>
      </c>
      <c r="C201" s="47" t="s">
        <v>401</v>
      </c>
      <c r="D201" s="47" t="s">
        <v>402</v>
      </c>
      <c r="E201" s="42">
        <v>72.3</v>
      </c>
    </row>
    <row r="202" spans="1:5" ht="30" x14ac:dyDescent="0.25">
      <c r="A202" s="23">
        <v>73</v>
      </c>
      <c r="B202" s="47" t="s">
        <v>287</v>
      </c>
      <c r="C202" s="47" t="s">
        <v>403</v>
      </c>
      <c r="D202" s="47" t="s">
        <v>404</v>
      </c>
      <c r="E202" s="42">
        <v>220</v>
      </c>
    </row>
    <row r="203" spans="1:5" ht="30" x14ac:dyDescent="0.25">
      <c r="A203" s="23">
        <v>74</v>
      </c>
      <c r="B203" s="47" t="s">
        <v>287</v>
      </c>
      <c r="C203" s="53" t="s">
        <v>405</v>
      </c>
      <c r="D203" s="47" t="s">
        <v>406</v>
      </c>
      <c r="E203" s="54">
        <v>150</v>
      </c>
    </row>
    <row r="204" spans="1:5" ht="30" x14ac:dyDescent="0.25">
      <c r="A204" s="23">
        <v>75</v>
      </c>
      <c r="B204" s="47" t="s">
        <v>407</v>
      </c>
      <c r="C204" s="47" t="s">
        <v>408</v>
      </c>
      <c r="D204" s="47" t="s">
        <v>409</v>
      </c>
      <c r="E204" s="42">
        <v>30</v>
      </c>
    </row>
    <row r="205" spans="1:5" ht="30" x14ac:dyDescent="0.25">
      <c r="A205" s="23">
        <v>76</v>
      </c>
      <c r="B205" s="47" t="s">
        <v>287</v>
      </c>
      <c r="C205" s="47" t="s">
        <v>410</v>
      </c>
      <c r="D205" s="47" t="s">
        <v>411</v>
      </c>
      <c r="E205" s="42">
        <v>246</v>
      </c>
    </row>
    <row r="206" spans="1:5" ht="30" x14ac:dyDescent="0.25">
      <c r="A206" s="23">
        <v>77</v>
      </c>
      <c r="B206" s="47" t="s">
        <v>321</v>
      </c>
      <c r="C206" s="47" t="s">
        <v>412</v>
      </c>
      <c r="D206" s="47" t="s">
        <v>413</v>
      </c>
      <c r="E206" s="42">
        <v>100</v>
      </c>
    </row>
    <row r="207" spans="1:5" ht="30" x14ac:dyDescent="0.25">
      <c r="A207" s="23">
        <v>78</v>
      </c>
      <c r="B207" s="47" t="s">
        <v>390</v>
      </c>
      <c r="C207" s="47" t="s">
        <v>414</v>
      </c>
      <c r="D207" s="47" t="s">
        <v>415</v>
      </c>
      <c r="E207" s="42">
        <v>25</v>
      </c>
    </row>
    <row r="208" spans="1:5" ht="30" x14ac:dyDescent="0.25">
      <c r="A208" s="23">
        <v>79</v>
      </c>
      <c r="B208" s="47" t="s">
        <v>416</v>
      </c>
      <c r="C208" s="47" t="s">
        <v>417</v>
      </c>
      <c r="D208" s="47" t="s">
        <v>418</v>
      </c>
      <c r="E208" s="42">
        <v>100</v>
      </c>
    </row>
    <row r="209" spans="1:5" ht="30" x14ac:dyDescent="0.25">
      <c r="A209" s="23">
        <v>80</v>
      </c>
      <c r="B209" s="47" t="s">
        <v>390</v>
      </c>
      <c r="C209" s="47" t="s">
        <v>419</v>
      </c>
      <c r="D209" s="47" t="s">
        <v>420</v>
      </c>
      <c r="E209" s="42">
        <v>75</v>
      </c>
    </row>
    <row r="210" spans="1:5" ht="30" x14ac:dyDescent="0.25">
      <c r="A210" s="23">
        <v>81</v>
      </c>
      <c r="B210" s="47" t="s">
        <v>314</v>
      </c>
      <c r="C210" s="47" t="s">
        <v>421</v>
      </c>
      <c r="D210" s="47" t="s">
        <v>422</v>
      </c>
      <c r="E210" s="42">
        <v>110.7</v>
      </c>
    </row>
    <row r="211" spans="1:5" ht="30" x14ac:dyDescent="0.25">
      <c r="A211" s="23">
        <v>82</v>
      </c>
      <c r="B211" s="47" t="s">
        <v>423</v>
      </c>
      <c r="C211" s="47" t="s">
        <v>424</v>
      </c>
      <c r="D211" s="47" t="s">
        <v>425</v>
      </c>
      <c r="E211" s="42">
        <v>100</v>
      </c>
    </row>
    <row r="212" spans="1:5" ht="30" x14ac:dyDescent="0.25">
      <c r="A212" s="23">
        <v>83</v>
      </c>
      <c r="B212" s="47" t="s">
        <v>407</v>
      </c>
      <c r="C212" s="47" t="s">
        <v>426</v>
      </c>
      <c r="D212" s="47" t="s">
        <v>427</v>
      </c>
      <c r="E212" s="42">
        <v>60</v>
      </c>
    </row>
    <row r="213" spans="1:5" ht="45" x14ac:dyDescent="0.25">
      <c r="A213" s="23">
        <v>84</v>
      </c>
      <c r="B213" s="47" t="s">
        <v>428</v>
      </c>
      <c r="C213" s="47" t="s">
        <v>429</v>
      </c>
      <c r="D213" s="47" t="s">
        <v>430</v>
      </c>
      <c r="E213" s="42">
        <v>86.4</v>
      </c>
    </row>
    <row r="214" spans="1:5" ht="30" x14ac:dyDescent="0.25">
      <c r="A214" s="23">
        <v>85</v>
      </c>
      <c r="B214" s="47" t="s">
        <v>314</v>
      </c>
      <c r="C214" s="47" t="s">
        <v>431</v>
      </c>
      <c r="D214" s="47" t="s">
        <v>432</v>
      </c>
      <c r="E214" s="42">
        <v>160</v>
      </c>
    </row>
    <row r="215" spans="1:5" ht="30" x14ac:dyDescent="0.25">
      <c r="A215" s="23">
        <v>86</v>
      </c>
      <c r="B215" s="47" t="s">
        <v>321</v>
      </c>
      <c r="C215" s="47" t="s">
        <v>433</v>
      </c>
      <c r="D215" s="47" t="s">
        <v>434</v>
      </c>
      <c r="E215" s="42">
        <v>60</v>
      </c>
    </row>
    <row r="216" spans="1:5" ht="45" x14ac:dyDescent="0.25">
      <c r="A216" s="23">
        <v>87</v>
      </c>
      <c r="B216" s="47" t="s">
        <v>428</v>
      </c>
      <c r="C216" s="47" t="s">
        <v>435</v>
      </c>
      <c r="D216" s="47" t="s">
        <v>436</v>
      </c>
      <c r="E216" s="42">
        <v>122.1</v>
      </c>
    </row>
    <row r="217" spans="1:5" ht="15" x14ac:dyDescent="0.25">
      <c r="A217" s="19"/>
      <c r="B217" s="55" t="s">
        <v>437</v>
      </c>
      <c r="C217" s="56"/>
      <c r="D217" s="19"/>
      <c r="E217" s="57">
        <f>SUM(E130:E216)</f>
        <v>6000</v>
      </c>
    </row>
    <row r="218" spans="1:5" ht="14.25" x14ac:dyDescent="0.2">
      <c r="A218" s="79" t="s">
        <v>438</v>
      </c>
      <c r="B218" s="80"/>
      <c r="C218" s="80"/>
      <c r="D218" s="81"/>
      <c r="E218" s="18">
        <f>E129-E217</f>
        <v>0</v>
      </c>
    </row>
    <row r="219" spans="1:5" s="5" customFormat="1" ht="20.25" x14ac:dyDescent="0.3">
      <c r="A219" s="76" t="s">
        <v>42</v>
      </c>
      <c r="B219" s="77"/>
      <c r="C219" s="77"/>
      <c r="D219" s="77"/>
      <c r="E219" s="78"/>
    </row>
    <row r="220" spans="1:5" ht="14.25" x14ac:dyDescent="0.2">
      <c r="A220" s="94" t="s">
        <v>439</v>
      </c>
      <c r="B220" s="95"/>
      <c r="C220" s="95"/>
      <c r="D220" s="96"/>
      <c r="E220" s="58">
        <v>6000</v>
      </c>
    </row>
    <row r="221" spans="1:5" ht="30" x14ac:dyDescent="0.25">
      <c r="A221" s="35">
        <v>1</v>
      </c>
      <c r="B221" s="35" t="s">
        <v>81</v>
      </c>
      <c r="C221" s="35" t="s">
        <v>440</v>
      </c>
      <c r="D221" s="35" t="s">
        <v>441</v>
      </c>
      <c r="E221" s="59">
        <v>90</v>
      </c>
    </row>
    <row r="222" spans="1:5" ht="30" x14ac:dyDescent="0.25">
      <c r="A222" s="60">
        <v>2</v>
      </c>
      <c r="B222" s="60" t="s">
        <v>48</v>
      </c>
      <c r="C222" s="60" t="s">
        <v>442</v>
      </c>
      <c r="D222" s="61" t="s">
        <v>443</v>
      </c>
      <c r="E222" s="59">
        <v>156.19999999999999</v>
      </c>
    </row>
    <row r="223" spans="1:5" ht="30" x14ac:dyDescent="0.25">
      <c r="A223" s="35">
        <v>3</v>
      </c>
      <c r="B223" s="30" t="s">
        <v>202</v>
      </c>
      <c r="C223" s="30" t="s">
        <v>444</v>
      </c>
      <c r="D223" s="30" t="s">
        <v>445</v>
      </c>
      <c r="E223" s="59">
        <v>20</v>
      </c>
    </row>
    <row r="224" spans="1:5" ht="30" x14ac:dyDescent="0.25">
      <c r="A224" s="60">
        <v>4</v>
      </c>
      <c r="B224" s="30" t="s">
        <v>446</v>
      </c>
      <c r="C224" s="30" t="s">
        <v>447</v>
      </c>
      <c r="D224" s="30" t="s">
        <v>448</v>
      </c>
      <c r="E224" s="59">
        <v>15</v>
      </c>
    </row>
    <row r="225" spans="1:5" ht="30" x14ac:dyDescent="0.25">
      <c r="A225" s="35">
        <v>5</v>
      </c>
      <c r="B225" s="30" t="s">
        <v>449</v>
      </c>
      <c r="C225" s="30" t="s">
        <v>450</v>
      </c>
      <c r="D225" s="30" t="s">
        <v>448</v>
      </c>
      <c r="E225" s="59">
        <v>45</v>
      </c>
    </row>
    <row r="226" spans="1:5" ht="30" x14ac:dyDescent="0.25">
      <c r="A226" s="60">
        <v>6</v>
      </c>
      <c r="B226" s="30" t="s">
        <v>451</v>
      </c>
      <c r="C226" s="30" t="s">
        <v>450</v>
      </c>
      <c r="D226" s="30" t="s">
        <v>448</v>
      </c>
      <c r="E226" s="59">
        <v>55</v>
      </c>
    </row>
    <row r="227" spans="1:5" ht="30" x14ac:dyDescent="0.25">
      <c r="A227" s="35">
        <v>7</v>
      </c>
      <c r="B227" s="30" t="s">
        <v>452</v>
      </c>
      <c r="C227" s="30" t="s">
        <v>450</v>
      </c>
      <c r="D227" s="30" t="s">
        <v>448</v>
      </c>
      <c r="E227" s="59">
        <v>55</v>
      </c>
    </row>
    <row r="228" spans="1:5" ht="30" x14ac:dyDescent="0.25">
      <c r="A228" s="60">
        <v>8</v>
      </c>
      <c r="B228" s="30" t="s">
        <v>453</v>
      </c>
      <c r="C228" s="30" t="s">
        <v>450</v>
      </c>
      <c r="D228" s="30" t="s">
        <v>448</v>
      </c>
      <c r="E228" s="59">
        <v>45</v>
      </c>
    </row>
    <row r="229" spans="1:5" ht="30" x14ac:dyDescent="0.25">
      <c r="A229" s="35">
        <v>9</v>
      </c>
      <c r="B229" s="30" t="s">
        <v>446</v>
      </c>
      <c r="C229" s="30" t="s">
        <v>450</v>
      </c>
      <c r="D229" s="30" t="s">
        <v>448</v>
      </c>
      <c r="E229" s="59">
        <v>55</v>
      </c>
    </row>
    <row r="230" spans="1:5" ht="30" x14ac:dyDescent="0.25">
      <c r="A230" s="60">
        <v>10</v>
      </c>
      <c r="B230" s="30" t="s">
        <v>446</v>
      </c>
      <c r="C230" s="30" t="s">
        <v>454</v>
      </c>
      <c r="D230" s="30" t="s">
        <v>455</v>
      </c>
      <c r="E230" s="59">
        <v>110</v>
      </c>
    </row>
    <row r="231" spans="1:5" ht="30" x14ac:dyDescent="0.25">
      <c r="A231" s="35">
        <v>11</v>
      </c>
      <c r="B231" s="30" t="s">
        <v>81</v>
      </c>
      <c r="C231" s="30" t="s">
        <v>456</v>
      </c>
      <c r="D231" s="30" t="s">
        <v>457</v>
      </c>
      <c r="E231" s="59">
        <v>328.9</v>
      </c>
    </row>
    <row r="232" spans="1:5" ht="30" x14ac:dyDescent="0.25">
      <c r="A232" s="60">
        <v>12</v>
      </c>
      <c r="B232" s="30" t="s">
        <v>202</v>
      </c>
      <c r="C232" s="30" t="s">
        <v>458</v>
      </c>
      <c r="D232" s="30" t="s">
        <v>459</v>
      </c>
      <c r="E232" s="59">
        <v>80</v>
      </c>
    </row>
    <row r="233" spans="1:5" ht="30" x14ac:dyDescent="0.25">
      <c r="A233" s="35">
        <v>13</v>
      </c>
      <c r="B233" s="30" t="s">
        <v>202</v>
      </c>
      <c r="C233" s="30" t="s">
        <v>460</v>
      </c>
      <c r="D233" s="30" t="s">
        <v>461</v>
      </c>
      <c r="E233" s="59">
        <v>210</v>
      </c>
    </row>
    <row r="234" spans="1:5" ht="30" x14ac:dyDescent="0.25">
      <c r="A234" s="60">
        <v>14</v>
      </c>
      <c r="B234" s="30" t="s">
        <v>462</v>
      </c>
      <c r="C234" s="30" t="s">
        <v>463</v>
      </c>
      <c r="D234" s="30" t="s">
        <v>464</v>
      </c>
      <c r="E234" s="59">
        <v>69</v>
      </c>
    </row>
    <row r="235" spans="1:5" ht="30" x14ac:dyDescent="0.25">
      <c r="A235" s="35">
        <v>15</v>
      </c>
      <c r="B235" s="30" t="s">
        <v>202</v>
      </c>
      <c r="C235" s="35" t="s">
        <v>465</v>
      </c>
      <c r="D235" s="35" t="s">
        <v>466</v>
      </c>
      <c r="E235" s="59">
        <v>40</v>
      </c>
    </row>
    <row r="236" spans="1:5" ht="30" x14ac:dyDescent="0.25">
      <c r="A236" s="60">
        <v>16</v>
      </c>
      <c r="B236" s="30" t="s">
        <v>202</v>
      </c>
      <c r="C236" s="35" t="s">
        <v>467</v>
      </c>
      <c r="D236" s="35" t="s">
        <v>468</v>
      </c>
      <c r="E236" s="59">
        <v>174</v>
      </c>
    </row>
    <row r="237" spans="1:5" ht="30" x14ac:dyDescent="0.25">
      <c r="A237" s="35">
        <v>17</v>
      </c>
      <c r="B237" s="30" t="s">
        <v>81</v>
      </c>
      <c r="C237" s="35" t="s">
        <v>469</v>
      </c>
      <c r="D237" s="35" t="s">
        <v>470</v>
      </c>
      <c r="E237" s="59">
        <v>12.5</v>
      </c>
    </row>
    <row r="238" spans="1:5" ht="30" x14ac:dyDescent="0.25">
      <c r="A238" s="60">
        <v>18</v>
      </c>
      <c r="B238" s="30" t="s">
        <v>471</v>
      </c>
      <c r="C238" s="30" t="s">
        <v>472</v>
      </c>
      <c r="D238" s="30" t="s">
        <v>473</v>
      </c>
      <c r="E238" s="28">
        <v>196</v>
      </c>
    </row>
    <row r="239" spans="1:5" ht="30" x14ac:dyDescent="0.25">
      <c r="A239" s="35">
        <v>19</v>
      </c>
      <c r="B239" s="30" t="s">
        <v>462</v>
      </c>
      <c r="C239" s="35" t="s">
        <v>474</v>
      </c>
      <c r="D239" s="35" t="s">
        <v>475</v>
      </c>
      <c r="E239" s="59">
        <v>35.1</v>
      </c>
    </row>
    <row r="240" spans="1:5" ht="30" x14ac:dyDescent="0.25">
      <c r="A240" s="60">
        <v>20</v>
      </c>
      <c r="B240" s="30" t="s">
        <v>48</v>
      </c>
      <c r="C240" s="30" t="s">
        <v>476</v>
      </c>
      <c r="D240" s="62" t="s">
        <v>477</v>
      </c>
      <c r="E240" s="59">
        <v>67.900000000000006</v>
      </c>
    </row>
    <row r="241" spans="1:5" ht="30" x14ac:dyDescent="0.25">
      <c r="A241" s="35">
        <v>21</v>
      </c>
      <c r="B241" s="35" t="s">
        <v>453</v>
      </c>
      <c r="C241" s="35" t="s">
        <v>478</v>
      </c>
      <c r="D241" s="35" t="s">
        <v>479</v>
      </c>
      <c r="E241" s="59">
        <v>10.5</v>
      </c>
    </row>
    <row r="242" spans="1:5" ht="30" x14ac:dyDescent="0.25">
      <c r="A242" s="60">
        <v>22</v>
      </c>
      <c r="B242" s="30" t="s">
        <v>453</v>
      </c>
      <c r="C242" s="30" t="s">
        <v>480</v>
      </c>
      <c r="D242" s="30" t="s">
        <v>481</v>
      </c>
      <c r="E242" s="59">
        <v>10</v>
      </c>
    </row>
    <row r="243" spans="1:5" ht="30" x14ac:dyDescent="0.25">
      <c r="A243" s="35">
        <v>23</v>
      </c>
      <c r="B243" s="30" t="s">
        <v>202</v>
      </c>
      <c r="C243" s="35" t="s">
        <v>482</v>
      </c>
      <c r="D243" s="35" t="s">
        <v>483</v>
      </c>
      <c r="E243" s="59">
        <v>100</v>
      </c>
    </row>
    <row r="244" spans="1:5" ht="30" x14ac:dyDescent="0.25">
      <c r="A244" s="60">
        <v>24</v>
      </c>
      <c r="B244" s="30" t="s">
        <v>81</v>
      </c>
      <c r="C244" s="30" t="s">
        <v>484</v>
      </c>
      <c r="D244" s="30" t="s">
        <v>485</v>
      </c>
      <c r="E244" s="59">
        <v>270</v>
      </c>
    </row>
    <row r="245" spans="1:5" ht="30" x14ac:dyDescent="0.25">
      <c r="A245" s="35">
        <v>25</v>
      </c>
      <c r="B245" s="30" t="s">
        <v>81</v>
      </c>
      <c r="C245" s="30" t="s">
        <v>486</v>
      </c>
      <c r="D245" s="30" t="s">
        <v>487</v>
      </c>
      <c r="E245" s="59">
        <v>32.5</v>
      </c>
    </row>
    <row r="246" spans="1:5" ht="45" x14ac:dyDescent="0.25">
      <c r="A246" s="60">
        <v>26</v>
      </c>
      <c r="B246" s="30" t="s">
        <v>81</v>
      </c>
      <c r="C246" s="30" t="s">
        <v>488</v>
      </c>
      <c r="D246" s="30" t="s">
        <v>489</v>
      </c>
      <c r="E246" s="59">
        <v>10</v>
      </c>
    </row>
    <row r="247" spans="1:5" ht="30" x14ac:dyDescent="0.25">
      <c r="A247" s="35">
        <v>27</v>
      </c>
      <c r="B247" s="30" t="s">
        <v>452</v>
      </c>
      <c r="C247" s="30" t="s">
        <v>490</v>
      </c>
      <c r="D247" s="30" t="s">
        <v>491</v>
      </c>
      <c r="E247" s="28">
        <v>50</v>
      </c>
    </row>
    <row r="248" spans="1:5" ht="60" x14ac:dyDescent="0.25">
      <c r="A248" s="60">
        <v>28</v>
      </c>
      <c r="B248" s="30" t="s">
        <v>449</v>
      </c>
      <c r="C248" s="30" t="s">
        <v>492</v>
      </c>
      <c r="D248" s="30" t="s">
        <v>493</v>
      </c>
      <c r="E248" s="28">
        <v>25</v>
      </c>
    </row>
    <row r="249" spans="1:5" ht="60" x14ac:dyDescent="0.25">
      <c r="A249" s="35">
        <v>29</v>
      </c>
      <c r="B249" s="30" t="s">
        <v>451</v>
      </c>
      <c r="C249" s="30" t="s">
        <v>492</v>
      </c>
      <c r="D249" s="30" t="s">
        <v>493</v>
      </c>
      <c r="E249" s="28">
        <v>25</v>
      </c>
    </row>
    <row r="250" spans="1:5" ht="60" x14ac:dyDescent="0.25">
      <c r="A250" s="60">
        <v>30</v>
      </c>
      <c r="B250" s="30" t="s">
        <v>452</v>
      </c>
      <c r="C250" s="30" t="s">
        <v>492</v>
      </c>
      <c r="D250" s="30" t="s">
        <v>493</v>
      </c>
      <c r="E250" s="28">
        <v>25</v>
      </c>
    </row>
    <row r="251" spans="1:5" ht="60" x14ac:dyDescent="0.25">
      <c r="A251" s="35">
        <v>31</v>
      </c>
      <c r="B251" s="30" t="s">
        <v>453</v>
      </c>
      <c r="C251" s="30" t="s">
        <v>492</v>
      </c>
      <c r="D251" s="30" t="s">
        <v>493</v>
      </c>
      <c r="E251" s="28">
        <v>25</v>
      </c>
    </row>
    <row r="252" spans="1:5" ht="60" x14ac:dyDescent="0.25">
      <c r="A252" s="60">
        <v>32</v>
      </c>
      <c r="B252" s="30" t="s">
        <v>446</v>
      </c>
      <c r="C252" s="30" t="s">
        <v>492</v>
      </c>
      <c r="D252" s="30" t="s">
        <v>493</v>
      </c>
      <c r="E252" s="28">
        <v>25</v>
      </c>
    </row>
    <row r="253" spans="1:5" ht="30" x14ac:dyDescent="0.25">
      <c r="A253" s="35">
        <v>33</v>
      </c>
      <c r="B253" s="30" t="s">
        <v>453</v>
      </c>
      <c r="C253" s="30" t="s">
        <v>494</v>
      </c>
      <c r="D253" s="30" t="s">
        <v>495</v>
      </c>
      <c r="E253" s="28">
        <v>157.30000000000001</v>
      </c>
    </row>
    <row r="254" spans="1:5" ht="30" x14ac:dyDescent="0.25">
      <c r="A254" s="60">
        <v>34</v>
      </c>
      <c r="B254" s="30" t="s">
        <v>462</v>
      </c>
      <c r="C254" s="30" t="s">
        <v>496</v>
      </c>
      <c r="D254" s="30" t="s">
        <v>497</v>
      </c>
      <c r="E254" s="28">
        <v>17.3</v>
      </c>
    </row>
    <row r="255" spans="1:5" ht="30" x14ac:dyDescent="0.25">
      <c r="A255" s="35">
        <v>35</v>
      </c>
      <c r="B255" s="30" t="s">
        <v>449</v>
      </c>
      <c r="C255" s="30" t="s">
        <v>498</v>
      </c>
      <c r="D255" s="30" t="s">
        <v>499</v>
      </c>
      <c r="E255" s="28">
        <v>45</v>
      </c>
    </row>
    <row r="256" spans="1:5" ht="30" x14ac:dyDescent="0.25">
      <c r="A256" s="60">
        <v>36</v>
      </c>
      <c r="B256" s="30" t="s">
        <v>451</v>
      </c>
      <c r="C256" s="30" t="s">
        <v>498</v>
      </c>
      <c r="D256" s="30" t="s">
        <v>499</v>
      </c>
      <c r="E256" s="28">
        <v>45</v>
      </c>
    </row>
    <row r="257" spans="1:5" ht="30" x14ac:dyDescent="0.25">
      <c r="A257" s="35">
        <v>37</v>
      </c>
      <c r="B257" s="30" t="s">
        <v>452</v>
      </c>
      <c r="C257" s="30" t="s">
        <v>498</v>
      </c>
      <c r="D257" s="30" t="s">
        <v>499</v>
      </c>
      <c r="E257" s="28">
        <v>90</v>
      </c>
    </row>
    <row r="258" spans="1:5" ht="30" x14ac:dyDescent="0.25">
      <c r="A258" s="60">
        <v>38</v>
      </c>
      <c r="B258" s="30" t="s">
        <v>453</v>
      </c>
      <c r="C258" s="30" t="s">
        <v>498</v>
      </c>
      <c r="D258" s="30" t="s">
        <v>499</v>
      </c>
      <c r="E258" s="28">
        <v>45</v>
      </c>
    </row>
    <row r="259" spans="1:5" ht="30" x14ac:dyDescent="0.25">
      <c r="A259" s="35">
        <v>39</v>
      </c>
      <c r="B259" s="30" t="s">
        <v>446</v>
      </c>
      <c r="C259" s="30" t="s">
        <v>498</v>
      </c>
      <c r="D259" s="30" t="s">
        <v>499</v>
      </c>
      <c r="E259" s="28">
        <v>45</v>
      </c>
    </row>
    <row r="260" spans="1:5" ht="30" x14ac:dyDescent="0.25">
      <c r="A260" s="60">
        <v>40</v>
      </c>
      <c r="B260" s="30" t="s">
        <v>81</v>
      </c>
      <c r="C260" s="30" t="s">
        <v>500</v>
      </c>
      <c r="D260" s="30" t="s">
        <v>501</v>
      </c>
      <c r="E260" s="28">
        <v>80</v>
      </c>
    </row>
    <row r="261" spans="1:5" ht="30" x14ac:dyDescent="0.25">
      <c r="A261" s="35">
        <v>41</v>
      </c>
      <c r="B261" s="30" t="s">
        <v>502</v>
      </c>
      <c r="C261" s="30" t="s">
        <v>503</v>
      </c>
      <c r="D261" s="30" t="s">
        <v>504</v>
      </c>
      <c r="E261" s="28">
        <v>156.19999999999999</v>
      </c>
    </row>
    <row r="262" spans="1:5" ht="30" x14ac:dyDescent="0.25">
      <c r="A262" s="60">
        <v>42</v>
      </c>
      <c r="B262" s="30" t="s">
        <v>81</v>
      </c>
      <c r="C262" s="30" t="s">
        <v>505</v>
      </c>
      <c r="D262" s="30" t="s">
        <v>506</v>
      </c>
      <c r="E262" s="28">
        <v>54.8</v>
      </c>
    </row>
    <row r="263" spans="1:5" ht="30" x14ac:dyDescent="0.25">
      <c r="A263" s="35">
        <v>43</v>
      </c>
      <c r="B263" s="30" t="s">
        <v>446</v>
      </c>
      <c r="C263" s="30" t="s">
        <v>507</v>
      </c>
      <c r="D263" s="30" t="s">
        <v>508</v>
      </c>
      <c r="E263" s="28">
        <v>455</v>
      </c>
    </row>
    <row r="264" spans="1:5" ht="30" x14ac:dyDescent="0.25">
      <c r="A264" s="60">
        <v>44</v>
      </c>
      <c r="B264" s="30" t="s">
        <v>449</v>
      </c>
      <c r="C264" s="30" t="s">
        <v>509</v>
      </c>
      <c r="D264" s="30" t="s">
        <v>510</v>
      </c>
      <c r="E264" s="28">
        <v>265</v>
      </c>
    </row>
    <row r="265" spans="1:5" ht="30" x14ac:dyDescent="0.25">
      <c r="A265" s="35">
        <v>45</v>
      </c>
      <c r="B265" s="30" t="s">
        <v>453</v>
      </c>
      <c r="C265" s="30" t="s">
        <v>511</v>
      </c>
      <c r="D265" s="30" t="s">
        <v>512</v>
      </c>
      <c r="E265" s="28">
        <v>60</v>
      </c>
    </row>
    <row r="266" spans="1:5" ht="30" x14ac:dyDescent="0.25">
      <c r="A266" s="60">
        <v>46</v>
      </c>
      <c r="B266" s="30" t="s">
        <v>453</v>
      </c>
      <c r="C266" s="30" t="s">
        <v>513</v>
      </c>
      <c r="D266" s="30" t="s">
        <v>514</v>
      </c>
      <c r="E266" s="28">
        <v>400</v>
      </c>
    </row>
    <row r="267" spans="1:5" ht="30" x14ac:dyDescent="0.25">
      <c r="A267" s="35">
        <v>47</v>
      </c>
      <c r="B267" s="30" t="s">
        <v>452</v>
      </c>
      <c r="C267" s="30" t="s">
        <v>515</v>
      </c>
      <c r="D267" s="30" t="s">
        <v>516</v>
      </c>
      <c r="E267" s="28">
        <v>72.3</v>
      </c>
    </row>
    <row r="268" spans="1:5" ht="30" x14ac:dyDescent="0.25">
      <c r="A268" s="60">
        <v>48</v>
      </c>
      <c r="B268" s="30" t="s">
        <v>452</v>
      </c>
      <c r="C268" s="30" t="s">
        <v>517</v>
      </c>
      <c r="D268" s="30" t="s">
        <v>518</v>
      </c>
      <c r="E268" s="28">
        <v>232.5</v>
      </c>
    </row>
    <row r="269" spans="1:5" ht="30" x14ac:dyDescent="0.25">
      <c r="A269" s="35">
        <v>49</v>
      </c>
      <c r="B269" s="30" t="s">
        <v>451</v>
      </c>
      <c r="C269" s="30" t="s">
        <v>519</v>
      </c>
      <c r="D269" s="30" t="s">
        <v>520</v>
      </c>
      <c r="E269" s="28">
        <v>109.9</v>
      </c>
    </row>
    <row r="270" spans="1:5" ht="30" x14ac:dyDescent="0.25">
      <c r="A270" s="60">
        <v>50</v>
      </c>
      <c r="B270" s="30" t="s">
        <v>521</v>
      </c>
      <c r="C270" s="30" t="s">
        <v>522</v>
      </c>
      <c r="D270" s="30" t="s">
        <v>523</v>
      </c>
      <c r="E270" s="28">
        <v>140</v>
      </c>
    </row>
    <row r="271" spans="1:5" ht="30" x14ac:dyDescent="0.25">
      <c r="A271" s="35">
        <v>51</v>
      </c>
      <c r="B271" s="30" t="s">
        <v>524</v>
      </c>
      <c r="C271" s="30" t="s">
        <v>525</v>
      </c>
      <c r="D271" s="30" t="s">
        <v>526</v>
      </c>
      <c r="E271" s="28">
        <v>152.5</v>
      </c>
    </row>
    <row r="272" spans="1:5" ht="30" x14ac:dyDescent="0.25">
      <c r="A272" s="60">
        <v>52</v>
      </c>
      <c r="B272" s="30" t="s">
        <v>81</v>
      </c>
      <c r="C272" s="30" t="s">
        <v>527</v>
      </c>
      <c r="D272" s="30" t="s">
        <v>528</v>
      </c>
      <c r="E272" s="28">
        <v>50</v>
      </c>
    </row>
    <row r="273" spans="1:7" ht="30" x14ac:dyDescent="0.25">
      <c r="A273" s="35">
        <v>53</v>
      </c>
      <c r="B273" s="63" t="s">
        <v>453</v>
      </c>
      <c r="C273" s="63" t="s">
        <v>529</v>
      </c>
      <c r="D273" s="63" t="s">
        <v>530</v>
      </c>
      <c r="E273" s="28">
        <v>10.1</v>
      </c>
    </row>
    <row r="274" spans="1:7" ht="30" x14ac:dyDescent="0.25">
      <c r="A274" s="60">
        <v>54</v>
      </c>
      <c r="B274" s="63" t="s">
        <v>446</v>
      </c>
      <c r="C274" s="63" t="s">
        <v>531</v>
      </c>
      <c r="D274" s="63" t="s">
        <v>532</v>
      </c>
      <c r="E274" s="28">
        <v>114.3</v>
      </c>
    </row>
    <row r="275" spans="1:7" ht="30" x14ac:dyDescent="0.25">
      <c r="A275" s="35">
        <v>55</v>
      </c>
      <c r="B275" s="63" t="s">
        <v>446</v>
      </c>
      <c r="C275" s="63" t="s">
        <v>531</v>
      </c>
      <c r="D275" s="63" t="s">
        <v>533</v>
      </c>
      <c r="E275" s="28">
        <v>92.5</v>
      </c>
    </row>
    <row r="276" spans="1:7" ht="30" x14ac:dyDescent="0.25">
      <c r="A276" s="60">
        <v>56</v>
      </c>
      <c r="B276" s="63" t="s">
        <v>534</v>
      </c>
      <c r="C276" s="63" t="s">
        <v>535</v>
      </c>
      <c r="D276" s="63" t="s">
        <v>536</v>
      </c>
      <c r="E276" s="28">
        <v>170</v>
      </c>
    </row>
    <row r="277" spans="1:7" ht="30" x14ac:dyDescent="0.25">
      <c r="A277" s="35">
        <v>57</v>
      </c>
      <c r="B277" s="63" t="s">
        <v>449</v>
      </c>
      <c r="C277" s="63" t="s">
        <v>537</v>
      </c>
      <c r="D277" s="63" t="s">
        <v>538</v>
      </c>
      <c r="E277" s="28">
        <v>100</v>
      </c>
    </row>
    <row r="278" spans="1:7" ht="30" x14ac:dyDescent="0.25">
      <c r="A278" s="60">
        <v>58</v>
      </c>
      <c r="B278" s="63" t="s">
        <v>452</v>
      </c>
      <c r="C278" s="63" t="s">
        <v>539</v>
      </c>
      <c r="D278" s="63" t="s">
        <v>540</v>
      </c>
      <c r="E278" s="28">
        <v>51.1</v>
      </c>
    </row>
    <row r="279" spans="1:7" ht="45" x14ac:dyDescent="0.25">
      <c r="A279" s="35">
        <v>59</v>
      </c>
      <c r="B279" s="30" t="s">
        <v>81</v>
      </c>
      <c r="C279" s="30" t="s">
        <v>541</v>
      </c>
      <c r="D279" s="30" t="s">
        <v>542</v>
      </c>
      <c r="E279" s="29">
        <v>17.899999999999999</v>
      </c>
    </row>
    <row r="280" spans="1:7" ht="30" x14ac:dyDescent="0.25">
      <c r="A280" s="60">
        <v>60</v>
      </c>
      <c r="B280" s="30" t="s">
        <v>453</v>
      </c>
      <c r="C280" s="30" t="s">
        <v>543</v>
      </c>
      <c r="D280" s="30" t="s">
        <v>544</v>
      </c>
      <c r="E280" s="29">
        <v>16.5</v>
      </c>
    </row>
    <row r="281" spans="1:7" ht="45" x14ac:dyDescent="0.25">
      <c r="A281" s="35">
        <v>61</v>
      </c>
      <c r="B281" s="30" t="s">
        <v>453</v>
      </c>
      <c r="C281" s="30" t="s">
        <v>545</v>
      </c>
      <c r="D281" s="30" t="s">
        <v>546</v>
      </c>
      <c r="E281" s="29">
        <v>18.8</v>
      </c>
    </row>
    <row r="282" spans="1:7" ht="30" x14ac:dyDescent="0.25">
      <c r="A282" s="60">
        <v>62</v>
      </c>
      <c r="B282" s="30" t="s">
        <v>202</v>
      </c>
      <c r="C282" s="30" t="s">
        <v>547</v>
      </c>
      <c r="D282" s="30" t="s">
        <v>548</v>
      </c>
      <c r="E282" s="29">
        <v>125.1</v>
      </c>
    </row>
    <row r="283" spans="1:7" ht="30" x14ac:dyDescent="0.25">
      <c r="A283" s="35">
        <v>63</v>
      </c>
      <c r="B283" s="30" t="s">
        <v>48</v>
      </c>
      <c r="C283" s="30" t="s">
        <v>549</v>
      </c>
      <c r="D283" s="30" t="s">
        <v>550</v>
      </c>
      <c r="E283" s="29">
        <v>100</v>
      </c>
    </row>
    <row r="284" spans="1:7" ht="30" x14ac:dyDescent="0.25">
      <c r="A284" s="60">
        <v>64</v>
      </c>
      <c r="B284" s="30" t="s">
        <v>48</v>
      </c>
      <c r="C284" s="30" t="s">
        <v>551</v>
      </c>
      <c r="D284" s="30" t="s">
        <v>552</v>
      </c>
      <c r="E284" s="29">
        <v>24</v>
      </c>
    </row>
    <row r="285" spans="1:7" ht="15" x14ac:dyDescent="0.25">
      <c r="A285" s="64"/>
      <c r="B285" s="65" t="s">
        <v>249</v>
      </c>
      <c r="C285" s="65"/>
      <c r="D285" s="66"/>
      <c r="E285" s="32">
        <f>SUM(E221:E284)</f>
        <v>5980.7000000000016</v>
      </c>
      <c r="F285" s="4">
        <v>5980.7000000000007</v>
      </c>
      <c r="G285" s="8">
        <f>F285-E285</f>
        <v>0</v>
      </c>
    </row>
    <row r="286" spans="1:7" ht="14.25" x14ac:dyDescent="0.2">
      <c r="A286" s="82" t="s">
        <v>553</v>
      </c>
      <c r="B286" s="73"/>
      <c r="C286" s="73"/>
      <c r="D286" s="74"/>
      <c r="E286" s="32">
        <f>E220-E285</f>
        <v>19.299999999998363</v>
      </c>
    </row>
    <row r="287" spans="1:7" s="5" customFormat="1" ht="20.25" x14ac:dyDescent="0.3">
      <c r="A287" s="76" t="s">
        <v>34</v>
      </c>
      <c r="B287" s="77"/>
      <c r="C287" s="77"/>
      <c r="D287" s="77"/>
      <c r="E287" s="78"/>
    </row>
    <row r="288" spans="1:7" ht="14.25" x14ac:dyDescent="0.2">
      <c r="A288" s="79" t="s">
        <v>554</v>
      </c>
      <c r="B288" s="80"/>
      <c r="C288" s="80"/>
      <c r="D288" s="81"/>
      <c r="E288" s="18">
        <v>6000</v>
      </c>
    </row>
    <row r="289" spans="1:5" ht="45" x14ac:dyDescent="0.25">
      <c r="A289" s="19">
        <v>1</v>
      </c>
      <c r="B289" s="30" t="s">
        <v>555</v>
      </c>
      <c r="C289" s="30" t="s">
        <v>556</v>
      </c>
      <c r="D289" s="67" t="s">
        <v>557</v>
      </c>
      <c r="E289" s="68">
        <v>6.7</v>
      </c>
    </row>
    <row r="290" spans="1:5" ht="45" x14ac:dyDescent="0.25">
      <c r="A290" s="19">
        <v>2</v>
      </c>
      <c r="B290" s="30" t="s">
        <v>558</v>
      </c>
      <c r="C290" s="30" t="s">
        <v>559</v>
      </c>
      <c r="D290" s="67" t="s">
        <v>557</v>
      </c>
      <c r="E290" s="68">
        <v>10.5</v>
      </c>
    </row>
    <row r="291" spans="1:5" ht="75" x14ac:dyDescent="0.25">
      <c r="A291" s="19">
        <v>3</v>
      </c>
      <c r="B291" s="30" t="s">
        <v>560</v>
      </c>
      <c r="C291" s="30" t="s">
        <v>561</v>
      </c>
      <c r="D291" s="62" t="s">
        <v>562</v>
      </c>
      <c r="E291" s="68">
        <v>15</v>
      </c>
    </row>
    <row r="292" spans="1:5" ht="60" x14ac:dyDescent="0.25">
      <c r="A292" s="19">
        <v>4</v>
      </c>
      <c r="B292" s="30" t="s">
        <v>81</v>
      </c>
      <c r="C292" s="30" t="s">
        <v>563</v>
      </c>
      <c r="D292" s="62" t="s">
        <v>564</v>
      </c>
      <c r="E292" s="68">
        <v>200</v>
      </c>
    </row>
    <row r="293" spans="1:5" ht="45" x14ac:dyDescent="0.25">
      <c r="A293" s="19">
        <v>5</v>
      </c>
      <c r="B293" s="30" t="s">
        <v>565</v>
      </c>
      <c r="C293" s="30" t="s">
        <v>566</v>
      </c>
      <c r="D293" s="30" t="s">
        <v>567</v>
      </c>
      <c r="E293" s="68">
        <v>45</v>
      </c>
    </row>
    <row r="294" spans="1:5" ht="45" x14ac:dyDescent="0.25">
      <c r="A294" s="19">
        <v>6</v>
      </c>
      <c r="B294" s="30" t="s">
        <v>568</v>
      </c>
      <c r="C294" s="30" t="s">
        <v>569</v>
      </c>
      <c r="D294" s="30" t="s">
        <v>567</v>
      </c>
      <c r="E294" s="68">
        <v>45</v>
      </c>
    </row>
    <row r="295" spans="1:5" ht="45" x14ac:dyDescent="0.25">
      <c r="A295" s="19">
        <v>7</v>
      </c>
      <c r="B295" s="30" t="s">
        <v>555</v>
      </c>
      <c r="C295" s="30" t="s">
        <v>570</v>
      </c>
      <c r="D295" s="30" t="s">
        <v>567</v>
      </c>
      <c r="E295" s="68">
        <v>45</v>
      </c>
    </row>
    <row r="296" spans="1:5" ht="45" x14ac:dyDescent="0.25">
      <c r="A296" s="19">
        <v>8</v>
      </c>
      <c r="B296" s="30" t="s">
        <v>558</v>
      </c>
      <c r="C296" s="30" t="s">
        <v>571</v>
      </c>
      <c r="D296" s="30" t="s">
        <v>567</v>
      </c>
      <c r="E296" s="68">
        <v>45</v>
      </c>
    </row>
    <row r="297" spans="1:5" ht="45" x14ac:dyDescent="0.25">
      <c r="A297" s="19">
        <v>9</v>
      </c>
      <c r="B297" s="30" t="s">
        <v>572</v>
      </c>
      <c r="C297" s="30" t="s">
        <v>573</v>
      </c>
      <c r="D297" s="30" t="s">
        <v>567</v>
      </c>
      <c r="E297" s="68">
        <v>70</v>
      </c>
    </row>
    <row r="298" spans="1:5" ht="45" x14ac:dyDescent="0.25">
      <c r="A298" s="19">
        <v>10</v>
      </c>
      <c r="B298" s="30" t="s">
        <v>565</v>
      </c>
      <c r="C298" s="30" t="s">
        <v>574</v>
      </c>
      <c r="D298" s="30" t="s">
        <v>567</v>
      </c>
      <c r="E298" s="68">
        <v>15</v>
      </c>
    </row>
    <row r="299" spans="1:5" ht="45" x14ac:dyDescent="0.25">
      <c r="A299" s="19">
        <v>11</v>
      </c>
      <c r="B299" s="30" t="s">
        <v>572</v>
      </c>
      <c r="C299" s="30" t="s">
        <v>575</v>
      </c>
      <c r="D299" s="30" t="s">
        <v>567</v>
      </c>
      <c r="E299" s="68">
        <v>30</v>
      </c>
    </row>
    <row r="300" spans="1:5" ht="45" x14ac:dyDescent="0.25">
      <c r="A300" s="19">
        <v>12</v>
      </c>
      <c r="B300" s="30" t="s">
        <v>558</v>
      </c>
      <c r="C300" s="30" t="s">
        <v>576</v>
      </c>
      <c r="D300" s="30" t="s">
        <v>567</v>
      </c>
      <c r="E300" s="68">
        <v>15</v>
      </c>
    </row>
    <row r="301" spans="1:5" ht="45" x14ac:dyDescent="0.25">
      <c r="A301" s="19">
        <v>13</v>
      </c>
      <c r="B301" s="30" t="s">
        <v>568</v>
      </c>
      <c r="C301" s="30" t="s">
        <v>577</v>
      </c>
      <c r="D301" s="30" t="s">
        <v>567</v>
      </c>
      <c r="E301" s="68">
        <v>15</v>
      </c>
    </row>
    <row r="302" spans="1:5" ht="45" x14ac:dyDescent="0.25">
      <c r="A302" s="19">
        <v>14</v>
      </c>
      <c r="B302" s="30" t="s">
        <v>555</v>
      </c>
      <c r="C302" s="30" t="s">
        <v>578</v>
      </c>
      <c r="D302" s="30" t="s">
        <v>567</v>
      </c>
      <c r="E302" s="68">
        <v>40</v>
      </c>
    </row>
    <row r="303" spans="1:5" ht="45" x14ac:dyDescent="0.25">
      <c r="A303" s="19">
        <v>15</v>
      </c>
      <c r="B303" s="30" t="s">
        <v>565</v>
      </c>
      <c r="C303" s="30" t="s">
        <v>579</v>
      </c>
      <c r="D303" s="30" t="s">
        <v>580</v>
      </c>
      <c r="E303" s="69">
        <v>600</v>
      </c>
    </row>
    <row r="304" spans="1:5" ht="45" x14ac:dyDescent="0.25">
      <c r="A304" s="19">
        <v>16</v>
      </c>
      <c r="B304" s="30" t="s">
        <v>81</v>
      </c>
      <c r="C304" s="30" t="s">
        <v>581</v>
      </c>
      <c r="D304" s="62" t="s">
        <v>582</v>
      </c>
      <c r="E304" s="69">
        <v>239.1</v>
      </c>
    </row>
    <row r="305" spans="1:5" ht="45" x14ac:dyDescent="0.25">
      <c r="A305" s="19">
        <v>17</v>
      </c>
      <c r="B305" s="30" t="s">
        <v>81</v>
      </c>
      <c r="C305" s="30" t="s">
        <v>583</v>
      </c>
      <c r="D305" s="62" t="s">
        <v>582</v>
      </c>
      <c r="E305" s="69">
        <v>16</v>
      </c>
    </row>
    <row r="306" spans="1:5" ht="45" x14ac:dyDescent="0.25">
      <c r="A306" s="19">
        <v>18</v>
      </c>
      <c r="B306" s="30" t="s">
        <v>81</v>
      </c>
      <c r="C306" s="30" t="s">
        <v>584</v>
      </c>
      <c r="D306" s="62" t="s">
        <v>582</v>
      </c>
      <c r="E306" s="69">
        <v>89</v>
      </c>
    </row>
    <row r="307" spans="1:5" ht="45" x14ac:dyDescent="0.25">
      <c r="A307" s="19">
        <v>19</v>
      </c>
      <c r="B307" s="30" t="s">
        <v>565</v>
      </c>
      <c r="C307" s="30" t="s">
        <v>585</v>
      </c>
      <c r="D307" s="62" t="s">
        <v>582</v>
      </c>
      <c r="E307" s="69">
        <v>30</v>
      </c>
    </row>
    <row r="308" spans="1:5" ht="45" x14ac:dyDescent="0.25">
      <c r="A308" s="19">
        <v>20</v>
      </c>
      <c r="B308" s="30" t="s">
        <v>586</v>
      </c>
      <c r="C308" s="30" t="s">
        <v>587</v>
      </c>
      <c r="D308" s="30" t="s">
        <v>588</v>
      </c>
      <c r="E308" s="69">
        <v>100</v>
      </c>
    </row>
    <row r="309" spans="1:5" ht="45" x14ac:dyDescent="0.25">
      <c r="A309" s="19">
        <v>21</v>
      </c>
      <c r="B309" s="30" t="s">
        <v>81</v>
      </c>
      <c r="C309" s="62" t="s">
        <v>589</v>
      </c>
      <c r="D309" s="62" t="s">
        <v>590</v>
      </c>
      <c r="E309" s="69">
        <v>300</v>
      </c>
    </row>
    <row r="310" spans="1:5" ht="30" x14ac:dyDescent="0.25">
      <c r="A310" s="19">
        <v>22</v>
      </c>
      <c r="B310" s="30" t="s">
        <v>81</v>
      </c>
      <c r="C310" s="62" t="s">
        <v>591</v>
      </c>
      <c r="D310" s="30" t="s">
        <v>592</v>
      </c>
      <c r="E310" s="69">
        <v>1000</v>
      </c>
    </row>
    <row r="311" spans="1:5" ht="45" x14ac:dyDescent="0.25">
      <c r="A311" s="19">
        <v>23</v>
      </c>
      <c r="B311" s="30" t="s">
        <v>565</v>
      </c>
      <c r="C311" s="62" t="s">
        <v>593</v>
      </c>
      <c r="D311" s="30" t="s">
        <v>594</v>
      </c>
      <c r="E311" s="69">
        <v>1000</v>
      </c>
    </row>
    <row r="312" spans="1:5" ht="76.5" customHeight="1" x14ac:dyDescent="0.25">
      <c r="A312" s="19">
        <v>24</v>
      </c>
      <c r="B312" s="30" t="s">
        <v>560</v>
      </c>
      <c r="C312" s="30" t="s">
        <v>595</v>
      </c>
      <c r="D312" s="62" t="s">
        <v>596</v>
      </c>
      <c r="E312" s="69">
        <v>30</v>
      </c>
    </row>
    <row r="313" spans="1:5" ht="81" customHeight="1" x14ac:dyDescent="0.25">
      <c r="A313" s="19">
        <v>25</v>
      </c>
      <c r="B313" s="30" t="s">
        <v>560</v>
      </c>
      <c r="C313" s="30" t="s">
        <v>597</v>
      </c>
      <c r="D313" s="62" t="s">
        <v>598</v>
      </c>
      <c r="E313" s="69">
        <v>30</v>
      </c>
    </row>
    <row r="314" spans="1:5" ht="75" x14ac:dyDescent="0.25">
      <c r="A314" s="19">
        <v>26</v>
      </c>
      <c r="B314" s="30" t="s">
        <v>253</v>
      </c>
      <c r="C314" s="30" t="s">
        <v>599</v>
      </c>
      <c r="D314" s="62" t="s">
        <v>600</v>
      </c>
      <c r="E314" s="69">
        <v>30</v>
      </c>
    </row>
    <row r="315" spans="1:5" ht="60" x14ac:dyDescent="0.25">
      <c r="A315" s="19">
        <v>27</v>
      </c>
      <c r="B315" s="30" t="s">
        <v>253</v>
      </c>
      <c r="C315" s="30" t="s">
        <v>601</v>
      </c>
      <c r="D315" s="62" t="s">
        <v>602</v>
      </c>
      <c r="E315" s="69">
        <v>15</v>
      </c>
    </row>
    <row r="316" spans="1:5" ht="75" x14ac:dyDescent="0.25">
      <c r="A316" s="19">
        <v>28</v>
      </c>
      <c r="B316" s="30" t="s">
        <v>253</v>
      </c>
      <c r="C316" s="30" t="s">
        <v>603</v>
      </c>
      <c r="D316" s="62" t="s">
        <v>604</v>
      </c>
      <c r="E316" s="69">
        <v>50</v>
      </c>
    </row>
    <row r="317" spans="1:5" ht="75" x14ac:dyDescent="0.25">
      <c r="A317" s="19">
        <v>29</v>
      </c>
      <c r="B317" s="30" t="s">
        <v>253</v>
      </c>
      <c r="C317" s="30" t="s">
        <v>605</v>
      </c>
      <c r="D317" s="62" t="s">
        <v>606</v>
      </c>
      <c r="E317" s="69">
        <v>50</v>
      </c>
    </row>
    <row r="318" spans="1:5" ht="45" x14ac:dyDescent="0.25">
      <c r="A318" s="19">
        <v>30</v>
      </c>
      <c r="B318" s="30" t="s">
        <v>607</v>
      </c>
      <c r="C318" s="30" t="s">
        <v>608</v>
      </c>
      <c r="D318" s="62" t="s">
        <v>609</v>
      </c>
      <c r="E318" s="69">
        <v>190.5</v>
      </c>
    </row>
    <row r="319" spans="1:5" ht="30" x14ac:dyDescent="0.25">
      <c r="A319" s="19">
        <v>31</v>
      </c>
      <c r="B319" s="30" t="s">
        <v>572</v>
      </c>
      <c r="C319" s="30" t="s">
        <v>610</v>
      </c>
      <c r="D319" s="62" t="s">
        <v>611</v>
      </c>
      <c r="E319" s="69">
        <v>250.8</v>
      </c>
    </row>
    <row r="320" spans="1:5" ht="75" x14ac:dyDescent="0.25">
      <c r="A320" s="19">
        <v>32</v>
      </c>
      <c r="B320" s="30" t="s">
        <v>253</v>
      </c>
      <c r="C320" s="30" t="s">
        <v>612</v>
      </c>
      <c r="D320" s="62" t="s">
        <v>613</v>
      </c>
      <c r="E320" s="69">
        <v>6.6</v>
      </c>
    </row>
    <row r="321" spans="1:5" ht="75" x14ac:dyDescent="0.25">
      <c r="A321" s="19">
        <v>33</v>
      </c>
      <c r="B321" s="30" t="s">
        <v>253</v>
      </c>
      <c r="C321" s="30" t="s">
        <v>614</v>
      </c>
      <c r="D321" s="62" t="s">
        <v>615</v>
      </c>
      <c r="E321" s="69">
        <v>11.7</v>
      </c>
    </row>
    <row r="322" spans="1:5" ht="75" x14ac:dyDescent="0.25">
      <c r="A322" s="19">
        <v>34</v>
      </c>
      <c r="B322" s="30" t="s">
        <v>253</v>
      </c>
      <c r="C322" s="30" t="s">
        <v>616</v>
      </c>
      <c r="D322" s="62" t="s">
        <v>617</v>
      </c>
      <c r="E322" s="69">
        <v>7.5</v>
      </c>
    </row>
    <row r="323" spans="1:5" ht="75" x14ac:dyDescent="0.25">
      <c r="A323" s="19">
        <v>35</v>
      </c>
      <c r="B323" s="30" t="s">
        <v>253</v>
      </c>
      <c r="C323" s="30" t="s">
        <v>618</v>
      </c>
      <c r="D323" s="62" t="s">
        <v>619</v>
      </c>
      <c r="E323" s="69">
        <v>3.9</v>
      </c>
    </row>
    <row r="324" spans="1:5" ht="75" x14ac:dyDescent="0.25">
      <c r="A324" s="19">
        <v>36</v>
      </c>
      <c r="B324" s="30" t="s">
        <v>253</v>
      </c>
      <c r="C324" s="30" t="s">
        <v>620</v>
      </c>
      <c r="D324" s="62" t="s">
        <v>621</v>
      </c>
      <c r="E324" s="69">
        <v>4.4000000000000004</v>
      </c>
    </row>
    <row r="325" spans="1:5" ht="75" x14ac:dyDescent="0.25">
      <c r="A325" s="19">
        <v>37</v>
      </c>
      <c r="B325" s="30" t="s">
        <v>253</v>
      </c>
      <c r="C325" s="30" t="s">
        <v>622</v>
      </c>
      <c r="D325" s="62" t="s">
        <v>623</v>
      </c>
      <c r="E325" s="69">
        <v>4.3</v>
      </c>
    </row>
    <row r="326" spans="1:5" ht="75" x14ac:dyDescent="0.25">
      <c r="A326" s="19">
        <v>38</v>
      </c>
      <c r="B326" s="30" t="s">
        <v>253</v>
      </c>
      <c r="C326" s="30" t="s">
        <v>624</v>
      </c>
      <c r="D326" s="62" t="s">
        <v>625</v>
      </c>
      <c r="E326" s="69">
        <v>4.3</v>
      </c>
    </row>
    <row r="327" spans="1:5" ht="75" x14ac:dyDescent="0.25">
      <c r="A327" s="19">
        <v>39</v>
      </c>
      <c r="B327" s="30" t="s">
        <v>253</v>
      </c>
      <c r="C327" s="30" t="s">
        <v>626</v>
      </c>
      <c r="D327" s="62" t="s">
        <v>627</v>
      </c>
      <c r="E327" s="69">
        <v>4.3</v>
      </c>
    </row>
    <row r="328" spans="1:5" ht="45" x14ac:dyDescent="0.25">
      <c r="A328" s="19">
        <v>40</v>
      </c>
      <c r="B328" s="30" t="s">
        <v>568</v>
      </c>
      <c r="C328" s="30" t="s">
        <v>628</v>
      </c>
      <c r="D328" s="62" t="s">
        <v>609</v>
      </c>
      <c r="E328" s="69">
        <v>70</v>
      </c>
    </row>
    <row r="329" spans="1:5" ht="45" x14ac:dyDescent="0.25">
      <c r="A329" s="19">
        <v>41</v>
      </c>
      <c r="B329" s="30" t="s">
        <v>555</v>
      </c>
      <c r="C329" s="30" t="s">
        <v>629</v>
      </c>
      <c r="D329" s="62" t="s">
        <v>609</v>
      </c>
      <c r="E329" s="69">
        <v>70</v>
      </c>
    </row>
    <row r="330" spans="1:5" ht="45" x14ac:dyDescent="0.25">
      <c r="A330" s="19">
        <v>42</v>
      </c>
      <c r="B330" s="30" t="s">
        <v>558</v>
      </c>
      <c r="C330" s="30" t="s">
        <v>630</v>
      </c>
      <c r="D330" s="62" t="s">
        <v>609</v>
      </c>
      <c r="E330" s="69">
        <v>70</v>
      </c>
    </row>
    <row r="331" spans="1:5" ht="45" x14ac:dyDescent="0.25">
      <c r="A331" s="19">
        <v>43</v>
      </c>
      <c r="B331" s="30" t="s">
        <v>565</v>
      </c>
      <c r="C331" s="30" t="s">
        <v>631</v>
      </c>
      <c r="D331" s="62" t="s">
        <v>609</v>
      </c>
      <c r="E331" s="69">
        <v>70</v>
      </c>
    </row>
    <row r="332" spans="1:5" ht="45" x14ac:dyDescent="0.25">
      <c r="A332" s="19">
        <v>44</v>
      </c>
      <c r="B332" s="30" t="s">
        <v>572</v>
      </c>
      <c r="C332" s="30" t="s">
        <v>632</v>
      </c>
      <c r="D332" s="62" t="s">
        <v>609</v>
      </c>
      <c r="E332" s="69">
        <v>70</v>
      </c>
    </row>
    <row r="333" spans="1:5" ht="30" x14ac:dyDescent="0.25">
      <c r="A333" s="19">
        <v>45</v>
      </c>
      <c r="B333" s="30" t="s">
        <v>558</v>
      </c>
      <c r="C333" s="30" t="s">
        <v>633</v>
      </c>
      <c r="D333" s="62" t="s">
        <v>634</v>
      </c>
      <c r="E333" s="69">
        <v>379.4</v>
      </c>
    </row>
    <row r="334" spans="1:5" ht="48" customHeight="1" x14ac:dyDescent="0.25">
      <c r="A334" s="19">
        <v>46</v>
      </c>
      <c r="B334" s="30" t="s">
        <v>607</v>
      </c>
      <c r="C334" s="30" t="s">
        <v>635</v>
      </c>
      <c r="D334" s="62" t="s">
        <v>636</v>
      </c>
      <c r="E334" s="69">
        <v>590</v>
      </c>
    </row>
    <row r="335" spans="1:5" ht="45" customHeight="1" x14ac:dyDescent="0.25">
      <c r="A335" s="19">
        <v>47</v>
      </c>
      <c r="B335" s="30" t="s">
        <v>607</v>
      </c>
      <c r="C335" s="30" t="s">
        <v>637</v>
      </c>
      <c r="D335" s="62" t="s">
        <v>638</v>
      </c>
      <c r="E335" s="69">
        <v>-100</v>
      </c>
    </row>
    <row r="336" spans="1:5" ht="46.5" customHeight="1" x14ac:dyDescent="0.25">
      <c r="A336" s="19">
        <v>48</v>
      </c>
      <c r="B336" s="30" t="s">
        <v>607</v>
      </c>
      <c r="C336" s="30" t="s">
        <v>639</v>
      </c>
      <c r="D336" s="30" t="s">
        <v>640</v>
      </c>
      <c r="E336" s="29">
        <v>90</v>
      </c>
    </row>
    <row r="337" spans="1:7" ht="43.5" customHeight="1" x14ac:dyDescent="0.25">
      <c r="A337" s="19"/>
      <c r="B337" s="30" t="s">
        <v>607</v>
      </c>
      <c r="C337" s="30" t="s">
        <v>641</v>
      </c>
      <c r="D337" s="30" t="s">
        <v>642</v>
      </c>
      <c r="E337" s="29">
        <v>-90</v>
      </c>
    </row>
    <row r="338" spans="1:7" ht="30" x14ac:dyDescent="0.25">
      <c r="A338" s="19"/>
      <c r="B338" s="30" t="s">
        <v>568</v>
      </c>
      <c r="C338" s="30" t="s">
        <v>643</v>
      </c>
      <c r="D338" s="30" t="s">
        <v>644</v>
      </c>
      <c r="E338" s="29">
        <v>50.4</v>
      </c>
    </row>
    <row r="339" spans="1:7" ht="48.75" customHeight="1" x14ac:dyDescent="0.25">
      <c r="A339" s="19"/>
      <c r="B339" s="30" t="s">
        <v>607</v>
      </c>
      <c r="C339" s="30" t="s">
        <v>645</v>
      </c>
      <c r="D339" s="30" t="s">
        <v>646</v>
      </c>
      <c r="E339" s="29">
        <v>-590</v>
      </c>
    </row>
    <row r="340" spans="1:7" ht="45" x14ac:dyDescent="0.25">
      <c r="A340" s="19"/>
      <c r="B340" s="30" t="s">
        <v>568</v>
      </c>
      <c r="C340" s="30" t="s">
        <v>647</v>
      </c>
      <c r="D340" s="30" t="s">
        <v>648</v>
      </c>
      <c r="E340" s="29">
        <v>81.900000000000006</v>
      </c>
    </row>
    <row r="341" spans="1:7" ht="45" x14ac:dyDescent="0.25">
      <c r="A341" s="19"/>
      <c r="B341" s="30" t="s">
        <v>253</v>
      </c>
      <c r="C341" s="30" t="s">
        <v>649</v>
      </c>
      <c r="D341" s="30" t="s">
        <v>650</v>
      </c>
      <c r="E341" s="29">
        <v>300</v>
      </c>
    </row>
    <row r="342" spans="1:7" ht="15" x14ac:dyDescent="0.25">
      <c r="A342" s="19"/>
      <c r="B342" s="55" t="s">
        <v>437</v>
      </c>
      <c r="C342" s="19"/>
      <c r="D342" s="19"/>
      <c r="E342" s="18">
        <f>SUM(E289:E341)</f>
        <v>5726.2999999999993</v>
      </c>
      <c r="G342" s="8"/>
    </row>
    <row r="343" spans="1:7" ht="14.25" x14ac:dyDescent="0.2">
      <c r="A343" s="79" t="s">
        <v>651</v>
      </c>
      <c r="B343" s="80"/>
      <c r="C343" s="80"/>
      <c r="D343" s="81"/>
      <c r="E343" s="18">
        <f>E288-E342</f>
        <v>273.70000000000073</v>
      </c>
    </row>
    <row r="344" spans="1:7" ht="14.25" x14ac:dyDescent="0.2">
      <c r="A344" s="70"/>
      <c r="B344" s="71"/>
      <c r="C344" s="71"/>
      <c r="D344" s="72"/>
      <c r="E344" s="18"/>
    </row>
    <row r="345" spans="1:7" ht="14.25" x14ac:dyDescent="0.2">
      <c r="A345" s="79" t="s">
        <v>652</v>
      </c>
      <c r="B345" s="80"/>
      <c r="C345" s="80"/>
      <c r="D345" s="81"/>
      <c r="E345" s="18">
        <f>E7+E38+E129+E220+E288</f>
        <v>65326.2</v>
      </c>
    </row>
    <row r="346" spans="1:7" ht="14.25" x14ac:dyDescent="0.2">
      <c r="A346" s="79" t="s">
        <v>653</v>
      </c>
      <c r="B346" s="80"/>
      <c r="C346" s="80"/>
      <c r="D346" s="81"/>
      <c r="E346" s="18">
        <f>E35+E126+E217+E285+E342</f>
        <v>43324.3</v>
      </c>
    </row>
    <row r="347" spans="1:7" ht="14.25" x14ac:dyDescent="0.2">
      <c r="A347" s="79" t="s">
        <v>654</v>
      </c>
      <c r="B347" s="80"/>
      <c r="C347" s="80"/>
      <c r="D347" s="81"/>
      <c r="E347" s="18">
        <f>E36+E127+E218+E286+E343</f>
        <v>22001.899999999994</v>
      </c>
      <c r="F347" s="8"/>
    </row>
    <row r="348" spans="1:7" ht="15" x14ac:dyDescent="0.25">
      <c r="A348" s="15"/>
      <c r="B348" s="15"/>
      <c r="C348" s="15"/>
      <c r="D348" s="15"/>
      <c r="E348" s="16"/>
    </row>
    <row r="350" spans="1:7" ht="31.5" x14ac:dyDescent="0.25">
      <c r="A350" s="10"/>
      <c r="B350" s="11" t="s">
        <v>655</v>
      </c>
      <c r="C350" s="11"/>
      <c r="D350" s="12" t="s">
        <v>656</v>
      </c>
      <c r="E350" s="9"/>
    </row>
    <row r="351" spans="1:7" x14ac:dyDescent="0.25">
      <c r="A351" s="10"/>
      <c r="B351" s="10"/>
      <c r="C351" s="10"/>
      <c r="D351" s="10"/>
    </row>
    <row r="352" spans="1:7" x14ac:dyDescent="0.25">
      <c r="A352" s="10"/>
      <c r="B352" s="10"/>
      <c r="C352" s="10"/>
      <c r="D352" s="10"/>
    </row>
    <row r="353" spans="1:4" s="4" customFormat="1" ht="12.75" x14ac:dyDescent="0.2">
      <c r="A353" s="13"/>
      <c r="B353" s="14" t="s">
        <v>657</v>
      </c>
      <c r="C353" s="13"/>
      <c r="D353" s="13"/>
    </row>
  </sheetData>
  <mergeCells count="27">
    <mergeCell ref="A345:D345"/>
    <mergeCell ref="A346:D346"/>
    <mergeCell ref="A347:D347"/>
    <mergeCell ref="A219:E219"/>
    <mergeCell ref="A220:D220"/>
    <mergeCell ref="A286:D286"/>
    <mergeCell ref="A287:E287"/>
    <mergeCell ref="A288:D288"/>
    <mergeCell ref="A343:D343"/>
    <mergeCell ref="A218:D218"/>
    <mergeCell ref="C48:C53"/>
    <mergeCell ref="D48:D53"/>
    <mergeCell ref="C66:C67"/>
    <mergeCell ref="D66:D67"/>
    <mergeCell ref="C86:C92"/>
    <mergeCell ref="D86:D92"/>
    <mergeCell ref="C96:C97"/>
    <mergeCell ref="D96:D97"/>
    <mergeCell ref="A127:D127"/>
    <mergeCell ref="A128:E128"/>
    <mergeCell ref="A129:D129"/>
    <mergeCell ref="B38:D38"/>
    <mergeCell ref="B2:E2"/>
    <mergeCell ref="A6:E6"/>
    <mergeCell ref="A7:D7"/>
    <mergeCell ref="A36:D36"/>
    <mergeCell ref="A37:E37"/>
  </mergeCells>
  <pageMargins left="0.70866141732283472" right="0.5118110236220472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Начальник бюджет отд</dc:creator>
  <cp:lastModifiedBy>Арстамбекова Айнура Джанышовна</cp:lastModifiedBy>
  <cp:lastPrinted>2019-10-09T09:47:50Z</cp:lastPrinted>
  <dcterms:created xsi:type="dcterms:W3CDTF">2019-10-04T11:10:00Z</dcterms:created>
  <dcterms:modified xsi:type="dcterms:W3CDTF">2019-10-09T10:57:52Z</dcterms:modified>
</cp:coreProperties>
</file>